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ney Dashboard" sheetId="1" state="visible" r:id="rId3"/>
    <sheet name="Start Here" sheetId="2" state="visible" r:id="rId4"/>
    <sheet name="Budget" sheetId="3" state="visible" r:id="rId5"/>
    <sheet name="Debt Summar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8" authorId="0">
      <text>
        <r>
          <rPr>
            <sz val="10"/>
            <rFont val="Arial"/>
            <family val="2"/>
          </rPr>
          <t xml:space="preserve">Example: 03/01/2026  |  42.50  |  Food  |  Weekly shop
Add one row per transaction — the Category dropdown lists all the categories used in the Expense Summary above.</t>
        </r>
      </text>
    </comment>
  </commentList>
</comments>
</file>

<file path=xl/sharedStrings.xml><?xml version="1.0" encoding="utf-8"?>
<sst xmlns="http://schemas.openxmlformats.org/spreadsheetml/2006/main" count="174" uniqueCount="115">
  <si>
    <t xml:space="preserve">MONEY DASHBOARD</t>
  </si>
  <si>
    <t xml:space="preserve">Your month at a glance</t>
  </si>
  <si>
    <t xml:space="preserve">  THIS MONTH</t>
  </si>
  <si>
    <t xml:space="preserve">  KEY METRIC</t>
  </si>
  <si>
    <t xml:space="preserve">Income</t>
  </si>
  <si>
    <t xml:space="preserve">Savings rate</t>
  </si>
  <si>
    <t xml:space="preserve">Bills</t>
  </si>
  <si>
    <t xml:space="preserve">Expenses</t>
  </si>
  <si>
    <t xml:space="preserve">How much of what actually came in this month went</t>
  </si>
  <si>
    <t xml:space="preserve">Savings</t>
  </si>
  <si>
    <t xml:space="preserve">into savings, based on the figures on your Budget tab.</t>
  </si>
  <si>
    <t xml:space="preserve">Debt repayments</t>
  </si>
  <si>
    <t xml:space="preserve">LEFT TO SPEND</t>
  </si>
  <si>
    <t xml:space="preserve">  HOW TO USE</t>
  </si>
  <si>
    <t xml:space="preserve">1. Enter your monthly income and planned costs on the Budget tab.</t>
  </si>
  <si>
    <t xml:space="preserve">2. Log spending as you go in the Expense Tracker.</t>
  </si>
  <si>
    <t xml:space="preserve">3. Compare your plan with what you actually spend.</t>
  </si>
  <si>
    <t xml:space="preserve">4. Check back here any time to see what's left.</t>
  </si>
  <si>
    <t xml:space="preserve">  WHERE YOUR MONEY GOES</t>
  </si>
  <si>
    <t xml:space="preserve">MONTHLY BUDGET PLANNER</t>
  </si>
  <si>
    <t xml:space="preserve">Finance. Explained. Properly.</t>
  </si>
  <si>
    <t xml:space="preserve">  WELCOME</t>
  </si>
  <si>
    <t xml:space="preserve">This planner works the same way we explain everything else at Money Actually — plain English, no jargon, nothing hidden. Fill in the amber cells with your own numbers. Everything in white updates itself.</t>
  </si>
  <si>
    <t xml:space="preserve">  HOW TO USE IT</t>
  </si>
  <si>
    <t xml:space="preserve">1.</t>
  </si>
  <si>
    <t xml:space="preserve">Go to the Budget tab and set your Start Date and End Date at the top.</t>
  </si>
  <si>
    <t xml:space="preserve">2.</t>
  </si>
  <si>
    <t xml:space="preserve">Enter your planned income and bills in the amber BUDGET columns.</t>
  </si>
  <si>
    <t xml:space="preserve">3.</t>
  </si>
  <si>
    <t xml:space="preserve">Log what actually comes in and goes out as the month goes on.</t>
  </si>
  <si>
    <t xml:space="preserve">4.</t>
  </si>
  <si>
    <t xml:space="preserve">Track day-to-day spending in the Expense Tracker at the bottom.</t>
  </si>
  <si>
    <t xml:space="preserve">5.</t>
  </si>
  <si>
    <t xml:space="preserve">Check 'Left to Spend' at the top of the Budget tab any time.</t>
  </si>
  <si>
    <t xml:space="preserve">  COLOUR KEY</t>
  </si>
  <si>
    <t xml:space="preserve">Amber cells — enter your own numbers here</t>
  </si>
  <si>
    <t xml:space="preserve">White cells — calculated automatically, no need to touch these</t>
  </si>
  <si>
    <t xml:space="preserve">moneyactually.co.uk  ·  This planner is for guidance only and isn't financial advice.</t>
  </si>
  <si>
    <t xml:space="preserve">  DASHBOARD</t>
  </si>
  <si>
    <t xml:space="preserve">START DATE</t>
  </si>
  <si>
    <t xml:space="preserve">END DATE</t>
  </si>
  <si>
    <t xml:space="preserve">MONTH</t>
  </si>
  <si>
    <t xml:space="preserve">AMOUNT LEFT TO SPEND</t>
  </si>
  <si>
    <t xml:space="preserve">CASH FLOW SUMMARY</t>
  </si>
  <si>
    <t xml:space="preserve">  CASH FLOW SUMMARY</t>
  </si>
  <si>
    <t xml:space="preserve">  BILL TRACKER</t>
  </si>
  <si>
    <t xml:space="preserve">BUDGET</t>
  </si>
  <si>
    <t xml:space="preserve">ACTUAL</t>
  </si>
  <si>
    <t xml:space="preserve">PAID</t>
  </si>
  <si>
    <t xml:space="preserve">BILL</t>
  </si>
  <si>
    <t xml:space="preserve">Rollover</t>
  </si>
  <si>
    <t xml:space="preserve">No</t>
  </si>
  <si>
    <t xml:space="preserve">Rent / Mortgage</t>
  </si>
  <si>
    <t xml:space="preserve">Electricity</t>
  </si>
  <si>
    <t xml:space="preserve">Gas</t>
  </si>
  <si>
    <t xml:space="preserve">Water</t>
  </si>
  <si>
    <t xml:space="preserve">ALLOCATION SUMMARY</t>
  </si>
  <si>
    <t xml:space="preserve">Internet</t>
  </si>
  <si>
    <t xml:space="preserve">Debt</t>
  </si>
  <si>
    <t xml:space="preserve">Mobile Phone</t>
  </si>
  <si>
    <t xml:space="preserve">Insurance</t>
  </si>
  <si>
    <t xml:space="preserve">Council Tax</t>
  </si>
  <si>
    <t xml:space="preserve">Subscriptions</t>
  </si>
  <si>
    <t xml:space="preserve">Gym</t>
  </si>
  <si>
    <t xml:space="preserve">Childcare</t>
  </si>
  <si>
    <t xml:space="preserve">Transport</t>
  </si>
  <si>
    <t xml:space="preserve">Loan Repayment</t>
  </si>
  <si>
    <t xml:space="preserve">Other</t>
  </si>
  <si>
    <t xml:space="preserve">TOTAL</t>
  </si>
  <si>
    <t xml:space="preserve">  INCOME SUMMARY</t>
  </si>
  <si>
    <t xml:space="preserve">  EXPENSE SUMMARY</t>
  </si>
  <si>
    <t xml:space="preserve">Salary / Wages</t>
  </si>
  <si>
    <t xml:space="preserve">Food</t>
  </si>
  <si>
    <t xml:space="preserve">Business Income</t>
  </si>
  <si>
    <t xml:space="preserve">Dining Out</t>
  </si>
  <si>
    <t xml:space="preserve">Side Hustle</t>
  </si>
  <si>
    <t xml:space="preserve">Interest</t>
  </si>
  <si>
    <t xml:space="preserve">Household</t>
  </si>
  <si>
    <t xml:space="preserve">Dividends</t>
  </si>
  <si>
    <t xml:space="preserve">Bonus</t>
  </si>
  <si>
    <t xml:space="preserve">Health</t>
  </si>
  <si>
    <t xml:space="preserve">Beauty</t>
  </si>
  <si>
    <t xml:space="preserve">Education</t>
  </si>
  <si>
    <t xml:space="preserve">Entertainment</t>
  </si>
  <si>
    <t xml:space="preserve">  SAVINGS TRACKER</t>
  </si>
  <si>
    <t xml:space="preserve">Shopping</t>
  </si>
  <si>
    <t xml:space="preserve">Gifts</t>
  </si>
  <si>
    <t xml:space="preserve">Emergency Fund</t>
  </si>
  <si>
    <t xml:space="preserve">Holiday</t>
  </si>
  <si>
    <t xml:space="preserve">Home Improvements</t>
  </si>
  <si>
    <t xml:space="preserve">New Car</t>
  </si>
  <si>
    <t xml:space="preserve">New Laptop</t>
  </si>
  <si>
    <t xml:space="preserve">  DEBT TRACKER</t>
  </si>
  <si>
    <t xml:space="preserve">Wedding</t>
  </si>
  <si>
    <t xml:space="preserve">Credit Card</t>
  </si>
  <si>
    <t xml:space="preserve">Student Loan</t>
  </si>
  <si>
    <t xml:space="preserve">Car Loan</t>
  </si>
  <si>
    <t xml:space="preserve">Personal Loan</t>
  </si>
  <si>
    <t xml:space="preserve">Overdraft</t>
  </si>
  <si>
    <t xml:space="preserve">Store Card</t>
  </si>
  <si>
    <t xml:space="preserve">  EXPENSE TRACKER</t>
  </si>
  <si>
    <t xml:space="preserve">DATE</t>
  </si>
  <si>
    <t xml:space="preserve">AMOUNT</t>
  </si>
  <si>
    <t xml:space="preserve">CATEGORY</t>
  </si>
  <si>
    <t xml:space="preserve">NOTES</t>
  </si>
  <si>
    <t xml:space="preserve">  EXPENSE BREAKDOWN</t>
  </si>
  <si>
    <t xml:space="preserve">%</t>
  </si>
  <si>
    <t xml:space="preserve">No spending logged yet</t>
  </si>
  <si>
    <t xml:space="preserve">YOUR DEBTS</t>
  </si>
  <si>
    <t xml:space="preserve">Track balances, APRs and monthly repayments in one place.</t>
  </si>
  <si>
    <t xml:space="preserve">Balance</t>
  </si>
  <si>
    <t xml:space="preserve">APR</t>
  </si>
  <si>
    <t xml:space="preserve">Monthly payment</t>
  </si>
  <si>
    <t xml:space="preserve">Total debt</t>
  </si>
  <si>
    <t xml:space="preserve">Monthly repayments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</si>
</sst>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£#,##0.00;[RED]&quot;-£&quot;#,##0.00"/>
    <numFmt numFmtId="166" formatCode="0.0%"/>
    <numFmt numFmtId="167" formatCode="dd/mm/yyyy"/>
    <numFmt numFmtId="168" formatCode="\£#,##0.00"/>
  </numFmts>
  <fonts count="3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1F2A28"/>
      <name val="Inter"/>
      <family val="0"/>
      <charset val="1"/>
    </font>
    <font>
      <b val="true"/>
      <sz val="15"/>
      <color rgb="FFFFFFFF"/>
      <name val="Poppins"/>
      <family val="0"/>
      <charset val="1"/>
    </font>
    <font>
      <b val="true"/>
      <sz val="10"/>
      <color rgb="FF1F2A28"/>
      <name val="Poppins"/>
      <family val="0"/>
      <charset val="1"/>
    </font>
    <font>
      <b val="true"/>
      <sz val="11"/>
      <color rgb="FFFFFFFF"/>
      <name val="Poppins"/>
      <family val="0"/>
      <charset val="1"/>
    </font>
    <font>
      <b val="true"/>
      <sz val="14"/>
      <color rgb="FFE3A337"/>
      <name val="Poppins"/>
      <family val="0"/>
      <charset val="1"/>
    </font>
    <font>
      <sz val="9"/>
      <color rgb="FF1F2A28"/>
      <name val="Inter"/>
      <family val="0"/>
      <charset val="1"/>
    </font>
    <font>
      <b val="true"/>
      <sz val="11"/>
      <color rgb="FF0F6B5C"/>
      <name val="Inter"/>
      <family val="0"/>
      <charset val="1"/>
    </font>
    <font>
      <b val="true"/>
      <sz val="13"/>
      <color rgb="FF0F6B5C"/>
      <name val="Poppins"/>
      <family val="0"/>
      <charset val="1"/>
    </font>
    <font>
      <sz val="9.5"/>
      <color rgb="FF1F2A28"/>
      <name val="Inter"/>
      <family val="0"/>
      <charset val="1"/>
    </font>
    <font>
      <sz val="10"/>
      <color rgb="FF000000"/>
      <name val="Calibri"/>
      <family val="2"/>
    </font>
    <font>
      <b val="true"/>
      <sz val="20"/>
      <color rgb="FF0F6B5C"/>
      <name val="Poppins"/>
      <family val="0"/>
      <charset val="1"/>
    </font>
    <font>
      <b val="true"/>
      <sz val="11"/>
      <color rgb="FFE3A337"/>
      <name val="Inter"/>
      <family val="0"/>
      <charset val="1"/>
    </font>
    <font>
      <sz val="10.5"/>
      <color rgb="FF1F2A28"/>
      <name val="Inter"/>
      <family val="0"/>
      <charset val="1"/>
    </font>
    <font>
      <b val="true"/>
      <sz val="10"/>
      <color rgb="FFE3A337"/>
      <name val="Inter"/>
      <family val="0"/>
      <charset val="1"/>
    </font>
    <font>
      <b val="true"/>
      <sz val="14"/>
      <color rgb="FFFFFFFF"/>
      <name val="Inter"/>
      <family val="0"/>
      <charset val="1"/>
    </font>
    <font>
      <i val="true"/>
      <sz val="9"/>
      <color rgb="FF1F2A28"/>
      <name val="Inter"/>
      <family val="0"/>
      <charset val="1"/>
    </font>
    <font>
      <b val="true"/>
      <sz val="9"/>
      <color rgb="FF0F6B5C"/>
      <name val="Inter"/>
      <family val="0"/>
      <charset val="1"/>
    </font>
    <font>
      <b val="true"/>
      <sz val="10"/>
      <color rgb="FFFFFFFF"/>
      <name val="Poppins"/>
      <family val="0"/>
      <charset val="1"/>
    </font>
    <font>
      <b val="true"/>
      <sz val="10"/>
      <color rgb="FF1F2A28"/>
      <name val="Inter"/>
      <family val="0"/>
      <charset val="1"/>
    </font>
    <font>
      <b val="true"/>
      <sz val="14"/>
      <color rgb="FFFFFFFF"/>
      <name val="Poppins"/>
      <family val="0"/>
      <charset val="1"/>
    </font>
    <font>
      <b val="true"/>
      <sz val="26"/>
      <color rgb="FFE3A337"/>
      <name val="Poppins"/>
      <family val="0"/>
      <charset val="1"/>
    </font>
    <font>
      <b val="true"/>
      <sz val="9"/>
      <color rgb="FF1F2A28"/>
      <name val="Inter"/>
      <family val="0"/>
      <charset val="1"/>
    </font>
    <font>
      <b val="true"/>
      <sz val="10"/>
      <color rgb="FF0F6B5C"/>
      <name val="Inter"/>
      <family val="0"/>
      <charset val="1"/>
    </font>
    <font>
      <i val="true"/>
      <sz val="11"/>
      <color rgb="FF666666"/>
      <name val="Cambria"/>
      <family val="0"/>
      <charset val="1"/>
    </font>
    <font>
      <sz val="10"/>
      <name val="Arial"/>
      <family val="2"/>
    </font>
    <font>
      <b val="true"/>
      <sz val="22"/>
      <color rgb="FF1F2937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0F6B5C"/>
        <bgColor rgb="FF008080"/>
      </patternFill>
    </fill>
    <fill>
      <patternFill patternType="solid">
        <fgColor rgb="FFE3A337"/>
        <bgColor rgb="FFD8B25C"/>
      </patternFill>
    </fill>
    <fill>
      <patternFill patternType="solid">
        <fgColor rgb="FFF5F3EF"/>
        <bgColor rgb="FFFFF8E7"/>
      </patternFill>
    </fill>
    <fill>
      <patternFill patternType="solid">
        <fgColor rgb="FF1F2A28"/>
        <bgColor rgb="FF1F2937"/>
      </patternFill>
    </fill>
    <fill>
      <patternFill patternType="solid">
        <fgColor rgb="FF1F2937"/>
        <bgColor rgb="FF1F2A28"/>
      </patternFill>
    </fill>
    <fill>
      <patternFill patternType="solid">
        <fgColor rgb="FFFBEBCB"/>
        <bgColor rgb="FFFBE2E1"/>
      </patternFill>
    </fill>
    <fill>
      <patternFill patternType="solid">
        <fgColor rgb="FFFFFFFF"/>
        <bgColor rgb="FFFFF8E7"/>
      </patternFill>
    </fill>
    <fill>
      <patternFill patternType="solid">
        <fgColor rgb="FFFFF8E7"/>
        <bgColor rgb="FFF5F3EF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5CC"/>
      </bottom>
      <diagonal/>
    </border>
    <border diagonalUp="false" diagonalDown="false">
      <left/>
      <right/>
      <top style="thin">
        <color rgb="FF0F6B5C"/>
      </top>
      <bottom/>
      <diagonal/>
    </border>
    <border diagonalUp="false" diagonalDown="false">
      <left style="thin">
        <color rgb="FFD9D5CC"/>
      </left>
      <right style="thin">
        <color rgb="FFD9D5CC"/>
      </right>
      <top style="thin">
        <color rgb="FFD9D5CC"/>
      </top>
      <bottom style="thin">
        <color rgb="FFD9D5CC"/>
      </bottom>
      <diagonal/>
    </border>
    <border diagonalUp="false" diagonalDown="false">
      <left style="thin">
        <color rgb="FFD9D5CC"/>
      </left>
      <right/>
      <top style="thin">
        <color rgb="FFD9D5CC"/>
      </top>
      <bottom style="thin">
        <color rgb="FFD9D5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8" fillId="6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7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8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1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7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2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23" fillId="5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4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4" fillId="7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7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26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26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2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2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7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7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7" fillId="7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4" fillId="7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0" fillId="6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9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0" fillId="9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9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D9EFE7"/>
        </patternFill>
      </fill>
    </dxf>
    <dxf>
      <fill>
        <patternFill>
          <bgColor rgb="FFFB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E5E2DA"/>
      <rgbColor rgb="FFFF00FF"/>
      <rgbColor rgb="FF00FFFF"/>
      <rgbColor rgb="FF800000"/>
      <rgbColor rgb="FF008000"/>
      <rgbColor rgb="FF000080"/>
      <rgbColor rgb="FF556360"/>
      <rgbColor rgb="FF800080"/>
      <rgbColor rgb="FF0F6B5C"/>
      <rgbColor rgb="FFC9C2B4"/>
      <rgbColor rgb="FF8C8577"/>
      <rgbColor rgb="FF6FA79A"/>
      <rgbColor rgb="FF993366"/>
      <rgbColor rgb="FFFFF8E7"/>
      <rgbColor rgb="FFD9EFE7"/>
      <rgbColor rgb="FF660066"/>
      <rgbColor rgb="FFD8B25C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3EF"/>
      <rgbColor rgb="FFB9E0D4"/>
      <rgbColor rgb="FFFBEBCB"/>
      <rgbColor rgb="FFB3B3B3"/>
      <rgbColor rgb="FFFBE2E1"/>
      <rgbColor rgb="FFD9D5CC"/>
      <rgbColor rgb="FFF2CE8F"/>
      <rgbColor rgb="FF4F81BD"/>
      <rgbColor rgb="FF33CCCC"/>
      <rgbColor rgb="FFC5D6AC"/>
      <rgbColor rgb="FFEFC873"/>
      <rgbColor rgb="FFE3A337"/>
      <rgbColor rgb="FFFF6600"/>
      <rgbColor rgb="FF666666"/>
      <rgbColor rgb="FFAAAAAA"/>
      <rgbColor rgb="FF003366"/>
      <rgbColor rgb="FF3E8E7E"/>
      <rgbColor rgb="FF003300"/>
      <rgbColor rgb="FF1F2A28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doughnutChart>
        <c:varyColors val="1"/>
        <c:ser>
          <c:idx val="0"/>
          <c:order val="0"/>
          <c:tx>
            <c:strRef>
              <c:f>"Spend"</c:f>
              <c:strCache>
                <c:ptCount val="1"/>
                <c:pt idx="0">
                  <c:v>Spend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0f6b5c"/>
              </a:solidFill>
              <a:ln w="0">
                <a:noFill/>
              </a:ln>
            </c:spPr>
          </c:dPt>
          <c:dPt>
            <c:idx val="1"/>
            <c:spPr>
              <a:solidFill>
                <a:srgbClr val="e3a337"/>
              </a:solidFill>
              <a:ln w="0">
                <a:noFill/>
              </a:ln>
            </c:spPr>
          </c:dPt>
          <c:dPt>
            <c:idx val="2"/>
            <c:spPr>
              <a:solidFill>
                <a:srgbClr val="1f2a28"/>
              </a:solidFill>
              <a:ln w="0">
                <a:noFill/>
              </a:ln>
            </c:spPr>
          </c:dPt>
          <c:dPt>
            <c:idx val="3"/>
            <c:spPr>
              <a:solidFill>
                <a:srgbClr val="6fa79a"/>
              </a:solidFill>
              <a:ln w="0">
                <a:noFill/>
              </a:ln>
            </c:spPr>
          </c:dPt>
          <c:dPt>
            <c:idx val="4"/>
            <c:spPr>
              <a:solidFill>
                <a:srgbClr val="efc873"/>
              </a:solidFill>
              <a:ln w="0">
                <a:noFill/>
              </a:ln>
            </c:spPr>
          </c:dPt>
          <c:dPt>
            <c:idx val="5"/>
            <c:spPr>
              <a:solidFill>
                <a:srgbClr val="8c8577"/>
              </a:solidFill>
              <a:ln w="0">
                <a:noFill/>
              </a:ln>
            </c:spPr>
          </c:dPt>
          <c:dPt>
            <c:idx val="6"/>
            <c:spPr>
              <a:solidFill>
                <a:srgbClr val="c9c2b4"/>
              </a:solidFill>
              <a:ln w="0">
                <a:noFill/>
              </a:ln>
            </c:spPr>
          </c:dPt>
          <c:dPt>
            <c:idx val="7"/>
            <c:spPr>
              <a:solidFill>
                <a:srgbClr val="3e8e7e"/>
              </a:solidFill>
              <a:ln w="0">
                <a:noFill/>
              </a:ln>
            </c:spPr>
          </c:dPt>
          <c:dPt>
            <c:idx val="8"/>
            <c:spPr>
              <a:solidFill>
                <a:srgbClr val="f2ce8f"/>
              </a:solidFill>
              <a:ln w="0">
                <a:noFill/>
              </a:ln>
            </c:spPr>
          </c:dPt>
          <c:dPt>
            <c:idx val="9"/>
            <c:spPr>
              <a:solidFill>
                <a:srgbClr val="556360"/>
              </a:solidFill>
              <a:ln w="0">
                <a:noFill/>
              </a:ln>
            </c:spPr>
          </c:dPt>
          <c:dPt>
            <c:idx val="10"/>
            <c:spPr>
              <a:solidFill>
                <a:srgbClr val="b9e0d4"/>
              </a:solidFill>
              <a:ln w="0">
                <a:noFill/>
              </a:ln>
            </c:spPr>
          </c:dPt>
          <c:dPt>
            <c:idx val="11"/>
            <c:spPr>
              <a:solidFill>
                <a:srgbClr val="d8b25c"/>
              </a:solidFill>
              <a:ln w="0">
                <a:noFill/>
              </a:ln>
            </c:spPr>
          </c:dPt>
          <c:dPt>
            <c:idx val="12"/>
            <c:spPr>
              <a:solidFill>
                <a:srgbClr val="aaaaaa"/>
              </a:solidFill>
              <a:ln w="0">
                <a:noFill/>
              </a:ln>
            </c:spPr>
          </c:dPt>
          <c:dPt>
            <c:idx val="13"/>
            <c:spPr>
              <a:solidFill>
                <a:srgbClr val="e5e2da"/>
              </a:solidFill>
              <a:ln w="0">
                <a:noFill/>
              </a:ln>
            </c:spPr>
          </c:dPt>
          <c:dPt>
            <c:idx val="14"/>
            <c:spPr>
              <a:solidFill>
                <a:srgbClr val="c5d6ac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6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7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8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9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; </c:separator>
            <c:showLeaderLines val="1"/>
          </c:dLbls>
          <c:cat>
            <c:strRef>
              <c:f>Budget!$B$83:$B$97</c:f>
              <c:strCache>
                <c:ptCount val="15"/>
                <c:pt idx="0">
                  <c:v>Food</c:v>
                </c:pt>
                <c:pt idx="1">
                  <c:v>Dining Out</c:v>
                </c:pt>
                <c:pt idx="2">
                  <c:v>Transport</c:v>
                </c:pt>
                <c:pt idx="3">
                  <c:v>Household</c:v>
                </c:pt>
                <c:pt idx="4">
                  <c:v>Bills</c:v>
                </c:pt>
                <c:pt idx="5">
                  <c:v>Health</c:v>
                </c:pt>
                <c:pt idx="6">
                  <c:v>Beauty</c:v>
                </c:pt>
                <c:pt idx="7">
                  <c:v>Education</c:v>
                </c:pt>
                <c:pt idx="8">
                  <c:v>Entertainment</c:v>
                </c:pt>
                <c:pt idx="9">
                  <c:v>Shopping</c:v>
                </c:pt>
                <c:pt idx="10">
                  <c:v>Gifts</c:v>
                </c:pt>
                <c:pt idx="11">
                  <c:v>Savings</c:v>
                </c:pt>
                <c:pt idx="12">
                  <c:v>Other</c:v>
                </c:pt>
                <c:pt idx="13">
                  <c:v/>
                </c:pt>
                <c:pt idx="14">
                  <c:v>No spending logged yet</c:v>
                </c:pt>
              </c:strCache>
            </c:strRef>
          </c:cat>
          <c:val>
            <c:numRef>
              <c:f>Budget!$D$83:$D$97</c:f>
              <c:numCache>
                <c:formatCode>\£#,##0.00;[RED]"-£"#,##0.00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4">
                  <c:v>1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"Budget"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rgbClr val="0f6b5c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Budget!$B$14:$B$17</c:f>
              <c:strCache>
                <c:ptCount val="4"/>
                <c:pt idx="0">
                  <c:v>Bills</c:v>
                </c:pt>
                <c:pt idx="1">
                  <c:v>Expenses</c:v>
                </c:pt>
                <c:pt idx="2">
                  <c:v>Savings</c:v>
                </c:pt>
                <c:pt idx="3">
                  <c:v>Debt</c:v>
                </c:pt>
              </c:strCache>
            </c:strRef>
          </c:cat>
          <c:val>
            <c:numRef>
              <c:f>Budget!$D$14:$D$17</c:f>
              <c:numCache>
                <c:formatCode>\£#,##0.00;[RED]"-£"#,##0.00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"Actual"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e3a337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Budget!$B$14:$B$17</c:f>
              <c:strCache>
                <c:ptCount val="4"/>
                <c:pt idx="0">
                  <c:v>Bills</c:v>
                </c:pt>
                <c:pt idx="1">
                  <c:v>Expenses</c:v>
                </c:pt>
                <c:pt idx="2">
                  <c:v>Savings</c:v>
                </c:pt>
                <c:pt idx="3">
                  <c:v>Debt</c:v>
                </c:pt>
              </c:strCache>
            </c:strRef>
          </c:cat>
          <c:val>
            <c:numRef>
              <c:f>Budget!$F$14:$F$17</c:f>
              <c:numCache>
                <c:formatCode>\£#,##0.00;[RED]"-£"#,##0.00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gapWidth val="70"/>
        <c:overlap val="0"/>
        <c:axId val="69114870"/>
        <c:axId val="62128904"/>
      </c:barChart>
      <c:catAx>
        <c:axId val="6911487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128904"/>
        <c:crosses val="autoZero"/>
        <c:auto val="1"/>
        <c:lblAlgn val="ctr"/>
        <c:lblOffset val="100"/>
        <c:noMultiLvlLbl val="0"/>
      </c:catAx>
      <c:valAx>
        <c:axId val="62128904"/>
        <c:scaling>
          <c:orientation val="minMax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numFmt formatCode="\£#,##0.00;[RED]&quot;-£&quot;#,##0.00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9114870"/>
        <c:crosses val="autoZero"/>
        <c:crossBetween val="between"/>
      </c:valAx>
      <c:spPr>
        <a:noFill/>
        <a:ln w="0">
          <a:noFill/>
        </a:ln>
      </c:spPr>
    </c:plotArea>
    <c:legend>
      <c:legendPos val="t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doughnutChart>
        <c:varyColors val="1"/>
        <c:ser>
          <c:idx val="0"/>
          <c:order val="0"/>
          <c:tx>
            <c:strRef>
              <c:f>"Actual"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0f6b5c"/>
              </a:solidFill>
              <a:ln w="0">
                <a:noFill/>
              </a:ln>
            </c:spPr>
          </c:dPt>
          <c:dPt>
            <c:idx val="1"/>
            <c:spPr>
              <a:solidFill>
                <a:srgbClr val="e3a337"/>
              </a:solidFill>
              <a:ln w="0">
                <a:noFill/>
              </a:ln>
            </c:spPr>
          </c:dPt>
          <c:dPt>
            <c:idx val="2"/>
            <c:spPr>
              <a:solidFill>
                <a:srgbClr val="1f2a28"/>
              </a:solidFill>
              <a:ln w="0">
                <a:noFill/>
              </a:ln>
            </c:spPr>
          </c:dPt>
          <c:dPt>
            <c:idx val="3"/>
            <c:spPr>
              <a:solidFill>
                <a:srgbClr val="c9c2b4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; </c:separator>
            <c:showLeaderLines val="1"/>
          </c:dLbls>
          <c:cat>
            <c:strRef>
              <c:f>Budget!$B$14:$B$17</c:f>
              <c:strCache>
                <c:ptCount val="4"/>
                <c:pt idx="0">
                  <c:v>Bills</c:v>
                </c:pt>
                <c:pt idx="1">
                  <c:v>Expenses</c:v>
                </c:pt>
                <c:pt idx="2">
                  <c:v>Savings</c:v>
                </c:pt>
                <c:pt idx="3">
                  <c:v>Debt</c:v>
                </c:pt>
              </c:strCache>
            </c:strRef>
          </c:cat>
          <c:val>
            <c:numRef>
              <c:f>Budget!$F$14:$F$17</c:f>
              <c:numCache>
                <c:formatCode>\£#,##0.00;[RED]"-£"#,##0.00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pieChart>
        <c:varyColors val="1"/>
        <c:ser>
          <c:idx val="0"/>
          <c:order val="0"/>
          <c:tx>
            <c:strRef>
              <c:f>"Spend"</c:f>
              <c:strCache>
                <c:ptCount val="1"/>
                <c:pt idx="0">
                  <c:v>Spend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0f6b5c"/>
              </a:solidFill>
              <a:ln w="0">
                <a:noFill/>
              </a:ln>
            </c:spPr>
          </c:dPt>
          <c:dPt>
            <c:idx val="1"/>
            <c:spPr>
              <a:solidFill>
                <a:srgbClr val="e3a337"/>
              </a:solidFill>
              <a:ln w="0">
                <a:noFill/>
              </a:ln>
            </c:spPr>
          </c:dPt>
          <c:dPt>
            <c:idx val="2"/>
            <c:spPr>
              <a:solidFill>
                <a:srgbClr val="1f2a28"/>
              </a:solidFill>
              <a:ln w="0">
                <a:noFill/>
              </a:ln>
            </c:spPr>
          </c:dPt>
          <c:dPt>
            <c:idx val="3"/>
            <c:spPr>
              <a:solidFill>
                <a:srgbClr val="6fa79a"/>
              </a:solidFill>
              <a:ln w="0">
                <a:noFill/>
              </a:ln>
            </c:spPr>
          </c:dPt>
          <c:dPt>
            <c:idx val="4"/>
            <c:spPr>
              <a:solidFill>
                <a:srgbClr val="efc873"/>
              </a:solidFill>
              <a:ln w="0">
                <a:noFill/>
              </a:ln>
            </c:spPr>
          </c:dPt>
          <c:dPt>
            <c:idx val="5"/>
            <c:spPr>
              <a:solidFill>
                <a:srgbClr val="8c8577"/>
              </a:solidFill>
              <a:ln w="0">
                <a:noFill/>
              </a:ln>
            </c:spPr>
          </c:dPt>
          <c:dPt>
            <c:idx val="6"/>
            <c:spPr>
              <a:solidFill>
                <a:srgbClr val="c9c2b4"/>
              </a:solidFill>
              <a:ln w="0">
                <a:noFill/>
              </a:ln>
            </c:spPr>
          </c:dPt>
          <c:dPt>
            <c:idx val="7"/>
            <c:spPr>
              <a:solidFill>
                <a:srgbClr val="3e8e7e"/>
              </a:solidFill>
              <a:ln w="0">
                <a:noFill/>
              </a:ln>
            </c:spPr>
          </c:dPt>
          <c:dPt>
            <c:idx val="8"/>
            <c:spPr>
              <a:solidFill>
                <a:srgbClr val="f2ce8f"/>
              </a:solidFill>
              <a:ln w="0">
                <a:noFill/>
              </a:ln>
            </c:spPr>
          </c:dPt>
          <c:dPt>
            <c:idx val="9"/>
            <c:spPr>
              <a:solidFill>
                <a:srgbClr val="556360"/>
              </a:solidFill>
              <a:ln w="0">
                <a:noFill/>
              </a:ln>
            </c:spPr>
          </c:dPt>
          <c:dPt>
            <c:idx val="10"/>
            <c:spPr>
              <a:solidFill>
                <a:srgbClr val="b9e0d4"/>
              </a:solidFill>
              <a:ln w="0">
                <a:noFill/>
              </a:ln>
            </c:spPr>
          </c:dPt>
          <c:dPt>
            <c:idx val="11"/>
            <c:spPr>
              <a:solidFill>
                <a:srgbClr val="d8b25c"/>
              </a:solidFill>
              <a:ln w="0">
                <a:noFill/>
              </a:ln>
            </c:spPr>
          </c:dPt>
          <c:dPt>
            <c:idx val="12"/>
            <c:spPr>
              <a:solidFill>
                <a:srgbClr val="aaaaaa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6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7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8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9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dLbl>
              <c:idx val="1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0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</c:dLbls>
          <c:cat>
            <c:strRef>
              <c:f>Budget!$B$83:$B$95</c:f>
              <c:strCache>
                <c:ptCount val="13"/>
                <c:pt idx="0">
                  <c:v>Food</c:v>
                </c:pt>
                <c:pt idx="1">
                  <c:v>Dining Out</c:v>
                </c:pt>
                <c:pt idx="2">
                  <c:v>Transport</c:v>
                </c:pt>
                <c:pt idx="3">
                  <c:v>Household</c:v>
                </c:pt>
                <c:pt idx="4">
                  <c:v>Bills</c:v>
                </c:pt>
                <c:pt idx="5">
                  <c:v>Health</c:v>
                </c:pt>
                <c:pt idx="6">
                  <c:v>Beauty</c:v>
                </c:pt>
                <c:pt idx="7">
                  <c:v>Education</c:v>
                </c:pt>
                <c:pt idx="8">
                  <c:v>Entertainment</c:v>
                </c:pt>
                <c:pt idx="9">
                  <c:v>Shopping</c:v>
                </c:pt>
                <c:pt idx="10">
                  <c:v>Gifts</c:v>
                </c:pt>
                <c:pt idx="11">
                  <c:v>Savings</c:v>
                </c:pt>
                <c:pt idx="12">
                  <c:v>Other</c:v>
                </c:pt>
              </c:strCache>
            </c:strRef>
          </c:cat>
          <c:val>
            <c:numRef>
              <c:f>Budget!$D$83:$D$95</c:f>
              <c:numCache>
                <c:formatCode>\£#,##0.00;[RED]"-£"#,##0.00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<Relationship Id="rId3" Type="http://schemas.openxmlformats.org/officeDocument/2006/relationships/chart" Target="../charts/chart4.xml"/><Relationship Id="rId4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22</xdr:row>
      <xdr:rowOff>0</xdr:rowOff>
    </xdr:from>
    <xdr:to>
      <xdr:col>7</xdr:col>
      <xdr:colOff>409680</xdr:colOff>
      <xdr:row>39</xdr:row>
      <xdr:rowOff>181080</xdr:rowOff>
    </xdr:to>
    <xdr:graphicFrame>
      <xdr:nvGraphicFramePr>
        <xdr:cNvPr id="0" name="Chart 1"/>
        <xdr:cNvGraphicFramePr/>
      </xdr:nvGraphicFramePr>
      <xdr:xfrm>
        <a:off x="211320" y="5686560"/>
        <a:ext cx="6119280" cy="34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136800</xdr:colOff>
      <xdr:row>2</xdr:row>
      <xdr:rowOff>36000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0" y="0"/>
          <a:ext cx="1617120" cy="798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3</xdr:col>
      <xdr:colOff>880200</xdr:colOff>
      <xdr:row>3</xdr:row>
      <xdr:rowOff>24840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1973520" y="190440"/>
          <a:ext cx="3417840" cy="1415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21</xdr:col>
      <xdr:colOff>0</xdr:colOff>
      <xdr:row>6</xdr:row>
      <xdr:rowOff>0</xdr:rowOff>
    </xdr:from>
    <xdr:to>
      <xdr:col>27</xdr:col>
      <xdr:colOff>109080</xdr:colOff>
      <xdr:row>16</xdr:row>
      <xdr:rowOff>118080</xdr:rowOff>
    </xdr:to>
    <xdr:graphicFrame>
      <xdr:nvGraphicFramePr>
        <xdr:cNvPr id="3" name="Chart 1"/>
        <xdr:cNvGraphicFramePr/>
      </xdr:nvGraphicFramePr>
      <xdr:xfrm>
        <a:off x="20030400" y="1819440"/>
        <a:ext cx="4244760" cy="233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21</xdr:col>
      <xdr:colOff>0</xdr:colOff>
      <xdr:row>14</xdr:row>
      <xdr:rowOff>0</xdr:rowOff>
    </xdr:from>
    <xdr:to>
      <xdr:col>27</xdr:col>
      <xdr:colOff>109080</xdr:colOff>
      <xdr:row>24</xdr:row>
      <xdr:rowOff>32040</xdr:rowOff>
    </xdr:to>
    <xdr:graphicFrame>
      <xdr:nvGraphicFramePr>
        <xdr:cNvPr id="4" name="Chart 2"/>
        <xdr:cNvGraphicFramePr/>
      </xdr:nvGraphicFramePr>
      <xdr:xfrm>
        <a:off x="20030400" y="3562200"/>
        <a:ext cx="4244760" cy="23371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7</xdr:col>
      <xdr:colOff>0</xdr:colOff>
      <xdr:row>82</xdr:row>
      <xdr:rowOff>0</xdr:rowOff>
    </xdr:from>
    <xdr:to>
      <xdr:col>12</xdr:col>
      <xdr:colOff>80640</xdr:colOff>
      <xdr:row>98</xdr:row>
      <xdr:rowOff>9720</xdr:rowOff>
    </xdr:to>
    <xdr:graphicFrame>
      <xdr:nvGraphicFramePr>
        <xdr:cNvPr id="5" name="Chart 3"/>
        <xdr:cNvGraphicFramePr/>
      </xdr:nvGraphicFramePr>
      <xdr:xfrm>
        <a:off x="9726840" y="18364320"/>
        <a:ext cx="3957480" cy="30574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381960</xdr:colOff>
      <xdr:row>2</xdr:row>
      <xdr:rowOff>34560</xdr:rowOff>
    </xdr:to>
    <xdr:pic>
      <xdr:nvPicPr>
        <xdr:cNvPr id="6" name="Image 1" descr="Picture"/>
        <xdr:cNvPicPr/>
      </xdr:nvPicPr>
      <xdr:blipFill>
        <a:blip r:embed="rId4"/>
        <a:stretch/>
      </xdr:blipFill>
      <xdr:spPr>
        <a:xfrm>
          <a:off x="0" y="0"/>
          <a:ext cx="3624120" cy="796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8"/>
    <col collapsed="false" customWidth="true" hidden="false" outlineLevel="0" max="4" min="3" style="1" width="14"/>
    <col collapsed="false" customWidth="true" hidden="false" outlineLevel="0" max="5" min="5" style="1" width="3"/>
    <col collapsed="false" customWidth="true" hidden="false" outlineLevel="0" max="6" min="6" style="1" width="18"/>
    <col collapsed="false" customWidth="true" hidden="false" outlineLevel="0" max="8" min="7" style="1" width="14"/>
    <col collapsed="false" customWidth="true" hidden="false" outlineLevel="0" max="9" min="9" style="1" width="3"/>
    <col collapsed="false" customWidth="true" hidden="false" outlineLevel="0" max="12" min="10" style="1" width="15"/>
  </cols>
  <sheetData>
    <row r="1" customFormat="false" ht="30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30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.75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25.5" hidden="false" customHeight="true" outlineLevel="0" collapsed="false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customFormat="false" ht="18" hidden="false" customHeight="true" outlineLevel="0" collapsed="false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customFormat="false" ht="7.5" hidden="false" customHeight="true" outlineLevel="0" collapsed="false">
      <c r="A6" s="2"/>
      <c r="B6" s="5"/>
      <c r="C6" s="2"/>
      <c r="D6" s="2"/>
      <c r="E6" s="6"/>
      <c r="F6" s="2"/>
      <c r="G6" s="2"/>
      <c r="H6" s="2"/>
      <c r="I6" s="2"/>
      <c r="J6" s="2"/>
      <c r="K6" s="2"/>
      <c r="L6" s="2"/>
    </row>
    <row r="7" customFormat="false" ht="19.5" hidden="false" customHeight="true" outlineLevel="0" collapsed="false">
      <c r="A7" s="2"/>
      <c r="B7" s="7" t="s">
        <v>2</v>
      </c>
      <c r="C7" s="7"/>
      <c r="D7" s="7"/>
      <c r="E7" s="2"/>
      <c r="F7" s="8" t="s">
        <v>3</v>
      </c>
      <c r="G7" s="8"/>
      <c r="H7" s="8"/>
      <c r="I7" s="2"/>
      <c r="J7" s="2"/>
      <c r="K7" s="2"/>
      <c r="L7" s="2"/>
    </row>
    <row r="8" customFormat="false" ht="25.5" hidden="false" customHeight="true" outlineLevel="0" collapsed="false">
      <c r="A8" s="2"/>
      <c r="B8" s="9" t="s">
        <v>4</v>
      </c>
      <c r="C8" s="2"/>
      <c r="D8" s="10" t="n">
        <f aca="false">Budget!F13</f>
        <v>0</v>
      </c>
      <c r="E8" s="2"/>
      <c r="F8" s="11" t="s">
        <v>5</v>
      </c>
      <c r="G8" s="2"/>
      <c r="H8" s="12" t="n">
        <f aca="false">IFERROR(Budget!F16/Budget!F13,0)</f>
        <v>0</v>
      </c>
      <c r="I8" s="2"/>
      <c r="J8" s="2"/>
      <c r="K8" s="2"/>
      <c r="L8" s="2"/>
    </row>
    <row r="9" customFormat="false" ht="18" hidden="false" customHeight="true" outlineLevel="0" collapsed="false">
      <c r="A9" s="2"/>
      <c r="B9" s="9" t="s">
        <v>6</v>
      </c>
      <c r="C9" s="2"/>
      <c r="D9" s="10" t="n">
        <f aca="false">Budget!F14</f>
        <v>0</v>
      </c>
      <c r="E9" s="2"/>
      <c r="F9" s="2"/>
      <c r="G9" s="2"/>
      <c r="H9" s="2"/>
      <c r="I9" s="2"/>
      <c r="J9" s="2"/>
      <c r="K9" s="2"/>
      <c r="L9" s="2"/>
    </row>
    <row r="10" customFormat="false" ht="18" hidden="false" customHeight="true" outlineLevel="0" collapsed="false">
      <c r="A10" s="2"/>
      <c r="B10" s="9" t="s">
        <v>7</v>
      </c>
      <c r="C10" s="2"/>
      <c r="D10" s="10" t="n">
        <f aca="false">Budget!F15</f>
        <v>0</v>
      </c>
      <c r="E10" s="2"/>
      <c r="F10" s="13" t="s">
        <v>8</v>
      </c>
      <c r="G10" s="2"/>
      <c r="H10" s="2"/>
      <c r="I10" s="2"/>
      <c r="J10" s="2"/>
      <c r="K10" s="2"/>
      <c r="L10" s="2"/>
    </row>
    <row r="11" customFormat="false" ht="18" hidden="false" customHeight="true" outlineLevel="0" collapsed="false">
      <c r="A11" s="2"/>
      <c r="B11" s="11" t="s">
        <v>9</v>
      </c>
      <c r="C11" s="2"/>
      <c r="D11" s="10" t="n">
        <f aca="false">Budget!F16</f>
        <v>0</v>
      </c>
      <c r="E11" s="2"/>
      <c r="F11" s="13" t="s">
        <v>10</v>
      </c>
      <c r="G11" s="2"/>
      <c r="H11" s="2"/>
      <c r="I11" s="2"/>
      <c r="J11" s="2"/>
      <c r="K11" s="2"/>
      <c r="L11" s="2"/>
    </row>
    <row r="12" customFormat="false" ht="18" hidden="false" customHeight="true" outlineLevel="0" collapsed="false">
      <c r="A12" s="2"/>
      <c r="B12" s="11" t="s">
        <v>11</v>
      </c>
      <c r="C12" s="2"/>
      <c r="D12" s="10" t="n">
        <f aca="false">Budget!F17</f>
        <v>0</v>
      </c>
      <c r="E12" s="2"/>
      <c r="F12" s="2"/>
      <c r="G12" s="2"/>
      <c r="H12" s="2"/>
      <c r="I12" s="2"/>
      <c r="J12" s="2"/>
      <c r="K12" s="2"/>
      <c r="L12" s="2"/>
    </row>
    <row r="13" customFormat="false" ht="24" hidden="false" customHeight="true" outlineLevel="0" collapsed="false">
      <c r="A13" s="2"/>
      <c r="B13" s="14" t="s">
        <v>12</v>
      </c>
      <c r="C13" s="15"/>
      <c r="D13" s="16" t="n">
        <f aca="false">Budget!F18</f>
        <v>0</v>
      </c>
      <c r="E13" s="2"/>
      <c r="F13" s="2"/>
      <c r="G13" s="2"/>
      <c r="H13" s="2"/>
      <c r="I13" s="2"/>
      <c r="J13" s="2"/>
      <c r="K13" s="2"/>
      <c r="L13" s="2"/>
    </row>
    <row r="14" customFormat="false" ht="15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customFormat="false" ht="19.5" hidden="false" customHeight="true" outlineLevel="0" collapsed="false">
      <c r="A15" s="2"/>
      <c r="B15" s="11"/>
      <c r="C15" s="2"/>
      <c r="D15" s="2"/>
      <c r="E15" s="2"/>
      <c r="F15" s="8" t="s">
        <v>13</v>
      </c>
      <c r="G15" s="8"/>
      <c r="H15" s="8"/>
      <c r="I15" s="2"/>
      <c r="J15" s="2"/>
      <c r="K15" s="2"/>
      <c r="L15" s="2"/>
    </row>
    <row r="16" customFormat="false" ht="24" hidden="false" customHeight="true" outlineLevel="0" collapsed="false">
      <c r="A16" s="2"/>
      <c r="B16" s="2"/>
      <c r="C16" s="2"/>
      <c r="D16" s="2"/>
      <c r="E16" s="2"/>
      <c r="F16" s="17" t="s">
        <v>14</v>
      </c>
      <c r="G16" s="17"/>
      <c r="H16" s="17"/>
      <c r="I16" s="17"/>
      <c r="J16" s="2"/>
      <c r="K16" s="2"/>
      <c r="L16" s="2"/>
    </row>
    <row r="17" customFormat="false" ht="24" hidden="false" customHeight="true" outlineLevel="0" collapsed="false">
      <c r="A17" s="2"/>
      <c r="B17" s="2"/>
      <c r="C17" s="2"/>
      <c r="D17" s="2"/>
      <c r="E17" s="2"/>
      <c r="F17" s="17" t="s">
        <v>15</v>
      </c>
      <c r="G17" s="17"/>
      <c r="H17" s="17"/>
      <c r="I17" s="17"/>
      <c r="J17" s="2"/>
      <c r="K17" s="2"/>
      <c r="L17" s="2"/>
    </row>
    <row r="18" customFormat="false" ht="24" hidden="false" customHeight="true" outlineLevel="0" collapsed="false">
      <c r="A18" s="2"/>
      <c r="B18" s="2"/>
      <c r="C18" s="2"/>
      <c r="D18" s="2"/>
      <c r="E18" s="2"/>
      <c r="F18" s="17" t="s">
        <v>16</v>
      </c>
      <c r="G18" s="17"/>
      <c r="H18" s="17"/>
      <c r="I18" s="17"/>
      <c r="J18" s="2"/>
      <c r="K18" s="2"/>
      <c r="L18" s="2"/>
    </row>
    <row r="19" customFormat="false" ht="24" hidden="false" customHeight="true" outlineLevel="0" collapsed="false">
      <c r="A19" s="2"/>
      <c r="B19" s="2"/>
      <c r="C19" s="2"/>
      <c r="D19" s="2"/>
      <c r="E19" s="2"/>
      <c r="F19" s="17" t="s">
        <v>17</v>
      </c>
      <c r="G19" s="17"/>
      <c r="H19" s="17"/>
      <c r="I19" s="17"/>
      <c r="J19" s="2"/>
      <c r="K19" s="2"/>
      <c r="L19" s="2"/>
    </row>
    <row r="20" customFormat="false" ht="15" hidden="false" customHeight="tru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customFormat="false" ht="19.5" hidden="false" customHeight="true" outlineLevel="0" collapsed="false">
      <c r="A21" s="2"/>
      <c r="B21" s="8" t="s">
        <v>18</v>
      </c>
      <c r="C21" s="8"/>
      <c r="D21" s="8"/>
      <c r="E21" s="8"/>
      <c r="F21" s="8"/>
      <c r="G21" s="8"/>
      <c r="H21" s="8"/>
      <c r="I21" s="8"/>
      <c r="J21" s="2"/>
      <c r="K21" s="2"/>
      <c r="L21" s="2"/>
    </row>
    <row r="22" customFormat="false" ht="15" hidden="false" customHeight="tru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customFormat="false" ht="15" hidden="false" customHeight="tru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customFormat="false" ht="15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customFormat="false" ht="15" hidden="false" customHeight="tru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customFormat="false" ht="15" hidden="false" customHeight="tru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customFormat="false" ht="15" hidden="false" customHeight="tru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customFormat="false" ht="15" hidden="false" customHeight="tru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customFormat="false" ht="15" hidden="false" customHeight="tru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customFormat="false" ht="15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customFormat="false" ht="15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customFormat="false" ht="15" hidden="false" customHeight="tru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customFormat="false" ht="15" hidden="false" customHeight="true" outlineLevel="0" collapsed="false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customFormat="false" ht="15" hidden="false" customHeight="tru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customFormat="false" ht="15" hidden="false" customHeight="tru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customFormat="false" ht="15" hidden="false" customHeight="tru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customFormat="false" ht="15" hidden="false" customHeight="tru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customFormat="false" ht="15" hidden="false" customHeight="true" outlineLevel="0" collapsed="false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customFormat="false" ht="15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customFormat="false" ht="15" hidden="false" customHeight="tru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10">
    <mergeCell ref="A4:L4"/>
    <mergeCell ref="A5:L5"/>
    <mergeCell ref="B7:D7"/>
    <mergeCell ref="F7:H7"/>
    <mergeCell ref="F15:H15"/>
    <mergeCell ref="F16:I16"/>
    <mergeCell ref="F17:I17"/>
    <mergeCell ref="F18:I18"/>
    <mergeCell ref="F19:I19"/>
    <mergeCell ref="B21:I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8"/>
    <col collapsed="false" customWidth="true" hidden="false" outlineLevel="0" max="11" min="2" style="1" width="18"/>
    <col collapsed="false" customWidth="true" hidden="false" outlineLevel="0" max="12" min="12" style="1" width="3"/>
  </cols>
  <sheetData>
    <row r="2" customFormat="false" ht="69.75" hidden="false" customHeight="true" outlineLevel="0" collapsed="false"/>
    <row r="3" customFormat="false" ht="39.75" hidden="false" customHeight="true" outlineLevel="0" collapsed="false"/>
    <row r="4" customFormat="false" ht="39.75" hidden="false" customHeight="true" outlineLevel="0" collapsed="false"/>
    <row r="7" customFormat="false" ht="24" hidden="false" customHeight="true" outlineLevel="0" collapsed="false">
      <c r="B7" s="18" t="s">
        <v>19</v>
      </c>
    </row>
    <row r="8" customFormat="false" ht="15" hidden="false" customHeight="true" outlineLevel="0" collapsed="false">
      <c r="B8" s="19" t="s">
        <v>20</v>
      </c>
    </row>
    <row r="10" customFormat="false" ht="25.5" hidden="false" customHeight="true" outlineLevel="0" collapsed="false">
      <c r="B10" s="20" t="s">
        <v>21</v>
      </c>
      <c r="C10" s="20"/>
      <c r="D10" s="20"/>
      <c r="E10" s="20"/>
      <c r="F10" s="20"/>
      <c r="G10" s="20"/>
      <c r="H10" s="20"/>
      <c r="I10" s="20"/>
      <c r="J10" s="20"/>
      <c r="K10" s="20"/>
    </row>
    <row r="12" customFormat="false" ht="15" hidden="false" customHeight="true" outlineLevel="0" collapsed="false">
      <c r="B12" s="21" t="s">
        <v>22</v>
      </c>
      <c r="C12" s="21"/>
      <c r="D12" s="21"/>
      <c r="E12" s="21"/>
      <c r="F12" s="21"/>
      <c r="G12" s="21"/>
      <c r="H12" s="21"/>
      <c r="I12" s="21"/>
      <c r="J12" s="21"/>
      <c r="K12" s="21"/>
    </row>
    <row r="13" customFormat="false" ht="15" hidden="false" customHeight="true" outlineLevel="0" collapsed="false"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5" customFormat="false" ht="25.5" hidden="false" customHeight="true" outlineLevel="0" collapsed="false">
      <c r="B15" s="20" t="s">
        <v>23</v>
      </c>
      <c r="C15" s="20"/>
      <c r="D15" s="20"/>
      <c r="E15" s="20"/>
      <c r="F15" s="20"/>
      <c r="G15" s="20"/>
      <c r="H15" s="20"/>
      <c r="I15" s="20"/>
      <c r="J15" s="20"/>
      <c r="K15" s="20"/>
    </row>
    <row r="17" customFormat="false" ht="21.75" hidden="false" customHeight="true" outlineLevel="0" collapsed="false">
      <c r="B17" s="22" t="s">
        <v>24</v>
      </c>
      <c r="C17" s="23" t="s">
        <v>25</v>
      </c>
      <c r="D17" s="23"/>
      <c r="E17" s="23"/>
      <c r="F17" s="23"/>
      <c r="G17" s="23"/>
      <c r="H17" s="23"/>
      <c r="I17" s="23"/>
      <c r="J17" s="23"/>
      <c r="K17" s="23"/>
    </row>
    <row r="18" customFormat="false" ht="21.75" hidden="false" customHeight="true" outlineLevel="0" collapsed="false">
      <c r="B18" s="22" t="s">
        <v>26</v>
      </c>
      <c r="C18" s="23" t="s">
        <v>27</v>
      </c>
      <c r="D18" s="23"/>
      <c r="E18" s="23"/>
      <c r="F18" s="23"/>
      <c r="G18" s="23"/>
      <c r="H18" s="23"/>
      <c r="I18" s="23"/>
      <c r="J18" s="23"/>
      <c r="K18" s="23"/>
    </row>
    <row r="19" customFormat="false" ht="21.75" hidden="false" customHeight="true" outlineLevel="0" collapsed="false">
      <c r="B19" s="22" t="s">
        <v>28</v>
      </c>
      <c r="C19" s="23" t="s">
        <v>29</v>
      </c>
      <c r="D19" s="23"/>
      <c r="E19" s="23"/>
      <c r="F19" s="23"/>
      <c r="G19" s="23"/>
      <c r="H19" s="23"/>
      <c r="I19" s="23"/>
      <c r="J19" s="23"/>
      <c r="K19" s="23"/>
    </row>
    <row r="20" customFormat="false" ht="21.75" hidden="false" customHeight="true" outlineLevel="0" collapsed="false">
      <c r="B20" s="22" t="s">
        <v>30</v>
      </c>
      <c r="C20" s="23" t="s">
        <v>31</v>
      </c>
      <c r="D20" s="23"/>
      <c r="E20" s="23"/>
      <c r="F20" s="23"/>
      <c r="G20" s="23"/>
      <c r="H20" s="23"/>
      <c r="I20" s="23"/>
      <c r="J20" s="23"/>
      <c r="K20" s="23"/>
    </row>
    <row r="21" customFormat="false" ht="21.75" hidden="false" customHeight="true" outlineLevel="0" collapsed="false">
      <c r="B21" s="22" t="s">
        <v>32</v>
      </c>
      <c r="C21" s="24" t="s">
        <v>33</v>
      </c>
      <c r="D21" s="24"/>
      <c r="E21" s="24"/>
      <c r="F21" s="24"/>
      <c r="G21" s="24"/>
      <c r="H21" s="24"/>
      <c r="I21" s="24"/>
      <c r="J21" s="24"/>
      <c r="K21" s="24"/>
    </row>
    <row r="23" customFormat="false" ht="25.5" hidden="false" customHeight="true" outlineLevel="0" collapsed="false">
      <c r="B23" s="20" t="s">
        <v>34</v>
      </c>
      <c r="C23" s="20"/>
      <c r="D23" s="20"/>
      <c r="E23" s="20"/>
      <c r="F23" s="20"/>
      <c r="G23" s="20"/>
      <c r="H23" s="20"/>
      <c r="I23" s="20"/>
      <c r="J23" s="20"/>
      <c r="K23" s="20"/>
    </row>
    <row r="25" customFormat="false" ht="15" hidden="false" customHeight="true" outlineLevel="0" collapsed="false">
      <c r="B25" s="25"/>
      <c r="C25" s="26" t="s">
        <v>35</v>
      </c>
      <c r="D25" s="26"/>
      <c r="E25" s="26"/>
      <c r="F25" s="26"/>
      <c r="G25" s="26"/>
      <c r="H25" s="26"/>
      <c r="I25" s="26"/>
      <c r="J25" s="26"/>
      <c r="K25" s="26"/>
    </row>
    <row r="27" customFormat="false" ht="15" hidden="false" customHeight="true" outlineLevel="0" collapsed="false">
      <c r="B27" s="27"/>
      <c r="C27" s="26" t="s">
        <v>36</v>
      </c>
      <c r="D27" s="26"/>
      <c r="E27" s="26"/>
      <c r="F27" s="26"/>
      <c r="G27" s="26"/>
      <c r="H27" s="26"/>
      <c r="I27" s="26"/>
      <c r="J27" s="26"/>
      <c r="K27" s="26"/>
    </row>
    <row r="30" customFormat="false" ht="15" hidden="false" customHeight="true" outlineLevel="0" collapsed="false">
      <c r="B30" s="28" t="s">
        <v>37</v>
      </c>
      <c r="C30" s="28"/>
      <c r="D30" s="28"/>
      <c r="E30" s="28"/>
      <c r="F30" s="28"/>
      <c r="G30" s="28"/>
      <c r="H30" s="28"/>
      <c r="I30" s="28"/>
      <c r="J30" s="28"/>
      <c r="K30" s="28"/>
    </row>
  </sheetData>
  <mergeCells count="12">
    <mergeCell ref="B10:K10"/>
    <mergeCell ref="B12:K13"/>
    <mergeCell ref="B15:K15"/>
    <mergeCell ref="C17:K17"/>
    <mergeCell ref="C18:K18"/>
    <mergeCell ref="C19:K19"/>
    <mergeCell ref="C20:K20"/>
    <mergeCell ref="C21:K21"/>
    <mergeCell ref="B23:K23"/>
    <mergeCell ref="C25:K25"/>
    <mergeCell ref="C27:K27"/>
    <mergeCell ref="B30:K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9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8"/>
    <col collapsed="false" customWidth="true" hidden="false" outlineLevel="0" max="3" min="2" style="1" width="18"/>
    <col collapsed="false" customWidth="true" hidden="false" outlineLevel="0" max="4" min="4" style="1" width="20"/>
    <col collapsed="false" customWidth="true" hidden="false" outlineLevel="0" max="7" min="5" style="1" width="18"/>
    <col collapsed="false" customWidth="true" hidden="false" outlineLevel="0" max="8" min="8" style="1" width="15"/>
    <col collapsed="false" customWidth="true" hidden="false" outlineLevel="0" max="9" min="9" style="1" width="12"/>
    <col collapsed="false" customWidth="true" hidden="false" outlineLevel="0" max="10" min="10" style="1" width="13"/>
    <col collapsed="false" customWidth="true" hidden="false" outlineLevel="0" max="11" min="11" style="1" width="2"/>
    <col collapsed="false" customWidth="true" hidden="false" outlineLevel="0" max="12" min="12" style="1" width="13"/>
    <col collapsed="false" customWidth="true" hidden="false" outlineLevel="0" max="13" min="13" style="1" width="2.5"/>
    <col collapsed="false" customWidth="true" hidden="false" outlineLevel="0" max="14" min="14" style="1" width="14"/>
    <col collapsed="false" customWidth="true" hidden="false" outlineLevel="0" max="15" min="15" style="1" width="15"/>
    <col collapsed="false" customWidth="true" hidden="false" outlineLevel="0" max="17" min="17" style="1" width="3"/>
    <col collapsed="false" customWidth="true" hidden="false" outlineLevel="0" max="21" min="18" style="1" width="12"/>
    <col collapsed="false" customWidth="true" hidden="false" outlineLevel="0" max="22" min="22" style="1" width="2"/>
    <col collapsed="false" customWidth="true" hidden="false" outlineLevel="0" max="26" min="23" style="1" width="12"/>
  </cols>
  <sheetData>
    <row r="1" customFormat="false" ht="30" hidden="false" customHeight="true" outlineLevel="0" collapsed="false"/>
    <row r="2" customFormat="false" ht="30" hidden="false" customHeight="true" outlineLevel="0" collapsed="false"/>
    <row r="3" customFormat="false" ht="18" hidden="false" customHeight="true" outlineLevel="0" collapsed="false"/>
    <row r="4" customFormat="false" ht="25.5" hidden="false" customHeight="true" outlineLevel="0" collapsed="false">
      <c r="A4" s="3" t="s">
        <v>19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customFormat="false" ht="18" hidden="false" customHeight="true" outlineLevel="0" collapsed="false">
      <c r="A5" s="4" t="s">
        <v>20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customFormat="false" ht="21.75" hidden="false" customHeight="true" outlineLevel="0" collapsed="false">
      <c r="R6" s="20" t="s">
        <v>38</v>
      </c>
      <c r="S6" s="20"/>
      <c r="T6" s="20"/>
      <c r="U6" s="20"/>
      <c r="V6" s="20"/>
      <c r="W6" s="20"/>
      <c r="X6" s="20"/>
      <c r="Y6" s="20"/>
      <c r="Z6" s="20"/>
    </row>
    <row r="7" customFormat="false" ht="19.5" hidden="false" customHeight="true" outlineLevel="0" collapsed="false">
      <c r="B7" s="29" t="s">
        <v>39</v>
      </c>
      <c r="D7" s="29" t="s">
        <v>40</v>
      </c>
      <c r="F7" s="29" t="s">
        <v>41</v>
      </c>
      <c r="J7" s="29" t="s">
        <v>42</v>
      </c>
      <c r="R7" s="30" t="s">
        <v>42</v>
      </c>
      <c r="S7" s="30"/>
      <c r="T7" s="30"/>
      <c r="U7" s="30"/>
      <c r="V7" s="31" t="s">
        <v>43</v>
      </c>
      <c r="W7" s="31"/>
      <c r="X7" s="31"/>
      <c r="Y7" s="31"/>
      <c r="Z7" s="31"/>
    </row>
    <row r="8" customFormat="false" ht="21.75" hidden="false" customHeight="true" outlineLevel="0" collapsed="false">
      <c r="B8" s="32" t="n">
        <v>46023</v>
      </c>
      <c r="D8" s="32" t="n">
        <v>46053</v>
      </c>
      <c r="F8" s="33" t="str">
        <f aca="false">TEXT(B8,"mmmm yyyy")</f>
        <v>January 2026</v>
      </c>
      <c r="G8" s="33"/>
      <c r="J8" s="34" t="n">
        <f aca="false">F18</f>
        <v>0</v>
      </c>
      <c r="K8" s="34"/>
      <c r="L8" s="34"/>
      <c r="R8" s="35" t="n">
        <f aca="false">F18</f>
        <v>0</v>
      </c>
      <c r="S8" s="35"/>
      <c r="T8" s="35"/>
      <c r="U8" s="35"/>
    </row>
    <row r="9" customFormat="false" ht="7.5" hidden="false" customHeight="true" outlineLevel="0" collapsed="false">
      <c r="R9" s="35"/>
      <c r="S9" s="35"/>
      <c r="T9" s="35"/>
      <c r="U9" s="35"/>
    </row>
    <row r="10" customFormat="false" ht="19.5" hidden="false" customHeight="true" outlineLevel="0" collapsed="false">
      <c r="B10" s="8" t="s">
        <v>44</v>
      </c>
      <c r="C10" s="8"/>
      <c r="D10" s="8"/>
      <c r="E10" s="8"/>
      <c r="F10" s="8"/>
      <c r="H10" s="8" t="s">
        <v>45</v>
      </c>
      <c r="I10" s="8"/>
      <c r="J10" s="8"/>
      <c r="K10" s="8"/>
      <c r="L10" s="8"/>
      <c r="M10" s="8"/>
      <c r="N10" s="8"/>
      <c r="R10" s="35"/>
      <c r="S10" s="35"/>
      <c r="T10" s="35"/>
      <c r="U10" s="35"/>
    </row>
    <row r="11" customFormat="false" ht="15" hidden="false" customHeight="true" outlineLevel="0" collapsed="false">
      <c r="D11" s="36" t="s">
        <v>46</v>
      </c>
      <c r="F11" s="36" t="s">
        <v>47</v>
      </c>
      <c r="I11" s="36" t="s">
        <v>48</v>
      </c>
      <c r="J11" s="37" t="s">
        <v>49</v>
      </c>
      <c r="L11" s="36" t="s">
        <v>46</v>
      </c>
      <c r="N11" s="36" t="s">
        <v>47</v>
      </c>
      <c r="R11" s="35"/>
      <c r="S11" s="35"/>
      <c r="T11" s="35"/>
      <c r="U11" s="35"/>
    </row>
    <row r="12" customFormat="false" ht="18" hidden="false" customHeight="true" outlineLevel="0" collapsed="false">
      <c r="B12" s="11" t="s">
        <v>50</v>
      </c>
      <c r="D12" s="38" t="n">
        <v>0</v>
      </c>
      <c r="F12" s="38" t="n">
        <v>0</v>
      </c>
      <c r="I12" s="39" t="s">
        <v>51</v>
      </c>
      <c r="J12" s="11" t="s">
        <v>52</v>
      </c>
      <c r="L12" s="38" t="n">
        <v>0</v>
      </c>
      <c r="N12" s="38" t="n">
        <v>0</v>
      </c>
      <c r="R12" s="35"/>
      <c r="S12" s="35"/>
      <c r="T12" s="35"/>
      <c r="U12" s="35"/>
    </row>
    <row r="13" customFormat="false" ht="18" hidden="false" customHeight="true" outlineLevel="0" collapsed="false">
      <c r="B13" s="11" t="s">
        <v>4</v>
      </c>
      <c r="D13" s="40" t="n">
        <f aca="false">D38</f>
        <v>0</v>
      </c>
      <c r="F13" s="40" t="n">
        <f aca="false">F38</f>
        <v>0</v>
      </c>
      <c r="I13" s="39" t="s">
        <v>51</v>
      </c>
      <c r="J13" s="11" t="s">
        <v>53</v>
      </c>
      <c r="L13" s="38" t="n">
        <v>0</v>
      </c>
      <c r="N13" s="38" t="n">
        <v>0</v>
      </c>
      <c r="R13" s="35"/>
      <c r="S13" s="35"/>
      <c r="T13" s="35"/>
      <c r="U13" s="35"/>
    </row>
    <row r="14" customFormat="false" ht="18" hidden="false" customHeight="true" outlineLevel="0" collapsed="false">
      <c r="B14" s="11" t="s">
        <v>6</v>
      </c>
      <c r="D14" s="40" t="n">
        <f aca="false">L26</f>
        <v>0</v>
      </c>
      <c r="F14" s="40" t="n">
        <f aca="false">N26</f>
        <v>0</v>
      </c>
      <c r="I14" s="39" t="s">
        <v>51</v>
      </c>
      <c r="J14" s="11" t="s">
        <v>54</v>
      </c>
      <c r="L14" s="38" t="n">
        <v>0</v>
      </c>
      <c r="N14" s="38" t="n">
        <v>0</v>
      </c>
    </row>
    <row r="15" customFormat="false" ht="19.5" hidden="false" customHeight="true" outlineLevel="0" collapsed="false">
      <c r="B15" s="11" t="s">
        <v>7</v>
      </c>
      <c r="D15" s="40" t="n">
        <f aca="false">L44</f>
        <v>0</v>
      </c>
      <c r="F15" s="40" t="n">
        <f aca="false">N44</f>
        <v>0</v>
      </c>
      <c r="I15" s="39" t="s">
        <v>51</v>
      </c>
      <c r="J15" s="11" t="s">
        <v>55</v>
      </c>
      <c r="L15" s="38" t="n">
        <v>0</v>
      </c>
      <c r="N15" s="38" t="n">
        <v>0</v>
      </c>
      <c r="R15" s="31" t="s">
        <v>56</v>
      </c>
      <c r="S15" s="31"/>
      <c r="T15" s="31"/>
      <c r="U15" s="31"/>
    </row>
    <row r="16" customFormat="false" ht="18" hidden="false" customHeight="true" outlineLevel="0" collapsed="false">
      <c r="B16" s="11" t="s">
        <v>9</v>
      </c>
      <c r="D16" s="40" t="n">
        <f aca="false">D49</f>
        <v>0</v>
      </c>
      <c r="F16" s="40" t="n">
        <f aca="false">F49</f>
        <v>0</v>
      </c>
      <c r="I16" s="39" t="s">
        <v>51</v>
      </c>
      <c r="J16" s="11" t="s">
        <v>57</v>
      </c>
      <c r="L16" s="38" t="n">
        <v>0</v>
      </c>
      <c r="N16" s="38" t="n">
        <v>0</v>
      </c>
    </row>
    <row r="17" customFormat="false" ht="18" hidden="false" customHeight="true" outlineLevel="0" collapsed="false">
      <c r="B17" s="11" t="s">
        <v>58</v>
      </c>
      <c r="D17" s="40" t="n">
        <f aca="false">J55</f>
        <v>0</v>
      </c>
      <c r="F17" s="40" t="n">
        <f aca="false">L55</f>
        <v>0</v>
      </c>
      <c r="I17" s="39" t="s">
        <v>51</v>
      </c>
      <c r="J17" s="11" t="s">
        <v>59</v>
      </c>
      <c r="L17" s="38" t="n">
        <v>0</v>
      </c>
      <c r="N17" s="38" t="n">
        <v>0</v>
      </c>
    </row>
    <row r="18" customFormat="false" ht="18" hidden="false" customHeight="true" outlineLevel="0" collapsed="false">
      <c r="B18" s="41" t="s">
        <v>12</v>
      </c>
      <c r="C18" s="42"/>
      <c r="D18" s="43" t="n">
        <f aca="false">SUM(D12:D13)-SUM(D14:D17)</f>
        <v>0</v>
      </c>
      <c r="F18" s="43" t="n">
        <f aca="false">SUM(F12:F13)-SUM(F14:F17)</f>
        <v>0</v>
      </c>
      <c r="I18" s="39" t="s">
        <v>51</v>
      </c>
      <c r="J18" s="11" t="s">
        <v>60</v>
      </c>
      <c r="L18" s="38" t="n">
        <v>0</v>
      </c>
      <c r="N18" s="38" t="n">
        <v>0</v>
      </c>
    </row>
    <row r="19" customFormat="false" ht="18" hidden="false" customHeight="true" outlineLevel="0" collapsed="false">
      <c r="I19" s="39" t="s">
        <v>51</v>
      </c>
      <c r="J19" s="11" t="s">
        <v>61</v>
      </c>
      <c r="L19" s="38" t="n">
        <v>0</v>
      </c>
      <c r="N19" s="38" t="n">
        <v>0</v>
      </c>
    </row>
    <row r="20" customFormat="false" ht="18" hidden="false" customHeight="true" outlineLevel="0" collapsed="false">
      <c r="I20" s="39" t="s">
        <v>51</v>
      </c>
      <c r="J20" s="11" t="s">
        <v>62</v>
      </c>
      <c r="L20" s="38" t="n">
        <v>0</v>
      </c>
      <c r="N20" s="38" t="n">
        <v>0</v>
      </c>
    </row>
    <row r="21" customFormat="false" ht="18" hidden="false" customHeight="true" outlineLevel="0" collapsed="false">
      <c r="I21" s="39" t="s">
        <v>51</v>
      </c>
      <c r="J21" s="11" t="s">
        <v>63</v>
      </c>
      <c r="L21" s="38" t="n">
        <v>0</v>
      </c>
      <c r="N21" s="38" t="n">
        <v>0</v>
      </c>
    </row>
    <row r="22" customFormat="false" ht="18" hidden="false" customHeight="true" outlineLevel="0" collapsed="false">
      <c r="I22" s="39" t="s">
        <v>51</v>
      </c>
      <c r="J22" s="11" t="s">
        <v>64</v>
      </c>
      <c r="L22" s="38" t="n">
        <v>0</v>
      </c>
      <c r="N22" s="38" t="n">
        <v>0</v>
      </c>
    </row>
    <row r="23" customFormat="false" ht="18" hidden="false" customHeight="true" outlineLevel="0" collapsed="false">
      <c r="I23" s="39" t="s">
        <v>51</v>
      </c>
      <c r="J23" s="11" t="s">
        <v>65</v>
      </c>
      <c r="L23" s="38" t="n">
        <v>0</v>
      </c>
      <c r="N23" s="38" t="n">
        <v>0</v>
      </c>
    </row>
    <row r="24" customFormat="false" ht="18" hidden="false" customHeight="true" outlineLevel="0" collapsed="false">
      <c r="I24" s="39" t="s">
        <v>51</v>
      </c>
      <c r="J24" s="11" t="s">
        <v>66</v>
      </c>
      <c r="L24" s="38" t="n">
        <v>0</v>
      </c>
      <c r="N24" s="38" t="n">
        <v>0</v>
      </c>
    </row>
    <row r="25" customFormat="false" ht="18" hidden="false" customHeight="true" outlineLevel="0" collapsed="false">
      <c r="I25" s="39" t="s">
        <v>51</v>
      </c>
      <c r="J25" s="11" t="s">
        <v>67</v>
      </c>
      <c r="L25" s="38" t="n">
        <v>0</v>
      </c>
      <c r="N25" s="38" t="n">
        <v>0</v>
      </c>
    </row>
    <row r="26" customFormat="false" ht="15" hidden="false" customHeight="true" outlineLevel="0" collapsed="false">
      <c r="J26" s="41" t="s">
        <v>68</v>
      </c>
      <c r="K26" s="42"/>
      <c r="L26" s="43" t="n">
        <f aca="false">SUM(L12:L25)</f>
        <v>0</v>
      </c>
      <c r="M26" s="42"/>
      <c r="N26" s="43" t="n">
        <f aca="false">SUM(N12:N25)</f>
        <v>0</v>
      </c>
    </row>
    <row r="27" customFormat="false" ht="7.5" hidden="false" customHeight="true" outlineLevel="0" collapsed="false"/>
    <row r="28" customFormat="false" ht="19.5" hidden="false" customHeight="true" outlineLevel="0" collapsed="false">
      <c r="B28" s="8" t="s">
        <v>69</v>
      </c>
      <c r="C28" s="8"/>
      <c r="D28" s="8"/>
      <c r="E28" s="8"/>
      <c r="F28" s="8"/>
      <c r="H28" s="8" t="s">
        <v>70</v>
      </c>
      <c r="I28" s="8"/>
      <c r="J28" s="8"/>
      <c r="K28" s="8"/>
      <c r="L28" s="8"/>
      <c r="M28" s="8"/>
      <c r="N28" s="8"/>
    </row>
    <row r="29" customFormat="false" ht="15" hidden="false" customHeight="true" outlineLevel="0" collapsed="false">
      <c r="D29" s="36" t="s">
        <v>46</v>
      </c>
      <c r="F29" s="36" t="s">
        <v>47</v>
      </c>
      <c r="L29" s="36" t="s">
        <v>46</v>
      </c>
      <c r="N29" s="36" t="s">
        <v>47</v>
      </c>
    </row>
    <row r="31" customFormat="false" ht="18" hidden="false" customHeight="true" outlineLevel="0" collapsed="false">
      <c r="B31" s="11" t="s">
        <v>71</v>
      </c>
      <c r="D31" s="38" t="n">
        <v>0</v>
      </c>
      <c r="F31" s="38" t="n">
        <v>0</v>
      </c>
      <c r="J31" s="11" t="s">
        <v>72</v>
      </c>
      <c r="L31" s="38" t="n">
        <v>0</v>
      </c>
      <c r="N31" s="40" t="n">
        <f aca="false">SUMIF($F$53:$F$72,J31,$D$53:$D$72)</f>
        <v>0</v>
      </c>
    </row>
    <row r="32" customFormat="false" ht="18" hidden="false" customHeight="true" outlineLevel="0" collapsed="false">
      <c r="B32" s="11" t="s">
        <v>73</v>
      </c>
      <c r="D32" s="38" t="n">
        <v>0</v>
      </c>
      <c r="F32" s="38" t="n">
        <v>0</v>
      </c>
      <c r="J32" s="11" t="s">
        <v>74</v>
      </c>
      <c r="L32" s="38" t="n">
        <v>0</v>
      </c>
      <c r="N32" s="40" t="n">
        <f aca="false">SUMIF($F$53:$F$72,J32,$D$53:$D$72)</f>
        <v>0</v>
      </c>
    </row>
    <row r="33" customFormat="false" ht="18" hidden="false" customHeight="true" outlineLevel="0" collapsed="false">
      <c r="B33" s="11" t="s">
        <v>75</v>
      </c>
      <c r="D33" s="38" t="n">
        <v>0</v>
      </c>
      <c r="F33" s="38" t="n">
        <v>0</v>
      </c>
      <c r="J33" s="11" t="s">
        <v>65</v>
      </c>
      <c r="L33" s="38" t="n">
        <v>0</v>
      </c>
      <c r="N33" s="40" t="n">
        <f aca="false">SUMIF($F$53:$F$72,J33,$D$53:$D$72)</f>
        <v>0</v>
      </c>
    </row>
    <row r="34" customFormat="false" ht="18" hidden="false" customHeight="true" outlineLevel="0" collapsed="false">
      <c r="B34" s="11" t="s">
        <v>76</v>
      </c>
      <c r="D34" s="38" t="n">
        <v>0</v>
      </c>
      <c r="F34" s="38" t="n">
        <v>0</v>
      </c>
      <c r="J34" s="11" t="s">
        <v>77</v>
      </c>
      <c r="L34" s="38" t="n">
        <v>0</v>
      </c>
      <c r="N34" s="40" t="n">
        <f aca="false">SUMIF($F$53:$F$72,J34,$D$53:$D$72)</f>
        <v>0</v>
      </c>
    </row>
    <row r="35" customFormat="false" ht="18" hidden="false" customHeight="true" outlineLevel="0" collapsed="false">
      <c r="B35" s="11" t="s">
        <v>78</v>
      </c>
      <c r="D35" s="38" t="n">
        <v>0</v>
      </c>
      <c r="F35" s="38" t="n">
        <v>0</v>
      </c>
      <c r="J35" s="11" t="s">
        <v>6</v>
      </c>
      <c r="L35" s="38" t="n">
        <v>0</v>
      </c>
      <c r="N35" s="40" t="n">
        <f aca="false">SUMIF($F$53:$F$72,J35,$D$53:$D$72)</f>
        <v>0</v>
      </c>
    </row>
    <row r="36" customFormat="false" ht="18" hidden="false" customHeight="true" outlineLevel="0" collapsed="false">
      <c r="B36" s="11" t="s">
        <v>79</v>
      </c>
      <c r="D36" s="38" t="n">
        <v>0</v>
      </c>
      <c r="F36" s="38" t="n">
        <v>0</v>
      </c>
      <c r="J36" s="11" t="s">
        <v>80</v>
      </c>
      <c r="L36" s="38" t="n">
        <v>0</v>
      </c>
      <c r="N36" s="40" t="n">
        <f aca="false">SUMIF($F$53:$F$72,J36,$D$53:$D$72)</f>
        <v>0</v>
      </c>
    </row>
    <row r="37" customFormat="false" ht="18" hidden="false" customHeight="true" outlineLevel="0" collapsed="false">
      <c r="B37" s="11" t="s">
        <v>67</v>
      </c>
      <c r="D37" s="38" t="n">
        <v>0</v>
      </c>
      <c r="F37" s="38" t="n">
        <v>0</v>
      </c>
      <c r="J37" s="11" t="s">
        <v>81</v>
      </c>
      <c r="L37" s="38" t="n">
        <v>0</v>
      </c>
      <c r="N37" s="40" t="n">
        <f aca="false">SUMIF($F$53:$F$72,J37,$D$53:$D$72)</f>
        <v>0</v>
      </c>
    </row>
    <row r="38" customFormat="false" ht="18" hidden="false" customHeight="true" outlineLevel="0" collapsed="false">
      <c r="B38" s="41" t="s">
        <v>68</v>
      </c>
      <c r="C38" s="42"/>
      <c r="D38" s="43" t="n">
        <f aca="false">SUM(D31:D37)</f>
        <v>0</v>
      </c>
      <c r="F38" s="43" t="n">
        <f aca="false">SUM(F31:F37)</f>
        <v>0</v>
      </c>
      <c r="J38" s="11" t="s">
        <v>82</v>
      </c>
      <c r="L38" s="38" t="n">
        <v>0</v>
      </c>
      <c r="N38" s="40" t="n">
        <f aca="false">SUMIF($F$53:$F$72,J38,$D$53:$D$72)</f>
        <v>0</v>
      </c>
    </row>
    <row r="39" customFormat="false" ht="18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11" t="s">
        <v>83</v>
      </c>
      <c r="K39" s="2"/>
      <c r="L39" s="38" t="n">
        <v>0</v>
      </c>
      <c r="M39" s="2"/>
      <c r="N39" s="40" t="n">
        <f aca="false">SUMIF($F$53:$F$72,J39,$D$53:$D$72)</f>
        <v>0</v>
      </c>
      <c r="O39" s="2"/>
    </row>
    <row r="40" customFormat="false" ht="19.5" hidden="false" customHeight="true" outlineLevel="0" collapsed="false">
      <c r="A40" s="2"/>
      <c r="B40" s="8" t="s">
        <v>84</v>
      </c>
      <c r="C40" s="8"/>
      <c r="D40" s="8"/>
      <c r="E40" s="8"/>
      <c r="F40" s="8"/>
      <c r="G40" s="2"/>
      <c r="H40" s="2"/>
      <c r="I40" s="2"/>
      <c r="J40" s="11" t="s">
        <v>85</v>
      </c>
      <c r="K40" s="2"/>
      <c r="L40" s="38" t="n">
        <v>0</v>
      </c>
      <c r="M40" s="2"/>
      <c r="N40" s="40" t="n">
        <f aca="false">SUMIF($F$53:$F$72,J40,$D$53:$D$72)</f>
        <v>0</v>
      </c>
      <c r="O40" s="2"/>
    </row>
    <row r="41" customFormat="false" ht="18" hidden="false" customHeight="true" outlineLevel="0" collapsed="false">
      <c r="A41" s="2"/>
      <c r="B41" s="11"/>
      <c r="C41" s="2"/>
      <c r="D41" s="36" t="s">
        <v>46</v>
      </c>
      <c r="E41" s="2"/>
      <c r="F41" s="36" t="s">
        <v>47</v>
      </c>
      <c r="G41" s="2"/>
      <c r="H41" s="11"/>
      <c r="I41" s="2"/>
      <c r="J41" s="11" t="s">
        <v>86</v>
      </c>
      <c r="K41" s="2"/>
      <c r="L41" s="38" t="n">
        <v>0</v>
      </c>
      <c r="M41" s="2"/>
      <c r="N41" s="40" t="n">
        <f aca="false">SUMIF($F$53:$F$72,J41,$D$53:$D$72)</f>
        <v>0</v>
      </c>
      <c r="O41" s="2"/>
    </row>
    <row r="42" customFormat="false" ht="18" hidden="false" customHeight="true" outlineLevel="0" collapsed="false">
      <c r="A42" s="2"/>
      <c r="B42" s="44" t="s">
        <v>87</v>
      </c>
      <c r="C42" s="2"/>
      <c r="D42" s="38" t="n">
        <v>0</v>
      </c>
      <c r="E42" s="2"/>
      <c r="F42" s="38" t="n">
        <v>0</v>
      </c>
      <c r="G42" s="2"/>
      <c r="H42" s="2"/>
      <c r="I42" s="2"/>
      <c r="J42" s="11" t="s">
        <v>9</v>
      </c>
      <c r="K42" s="2"/>
      <c r="L42" s="38" t="n">
        <v>0</v>
      </c>
      <c r="M42" s="2"/>
      <c r="N42" s="40" t="n">
        <f aca="false">SUMIF($F$53:$F$72,J42,$D$53:$D$72)</f>
        <v>0</v>
      </c>
      <c r="O42" s="2"/>
    </row>
    <row r="43" customFormat="false" ht="18" hidden="false" customHeight="true" outlineLevel="0" collapsed="false">
      <c r="A43" s="2"/>
      <c r="B43" s="44" t="s">
        <v>88</v>
      </c>
      <c r="C43" s="2"/>
      <c r="D43" s="38" t="n">
        <v>0</v>
      </c>
      <c r="E43" s="2"/>
      <c r="F43" s="38" t="n">
        <v>0</v>
      </c>
      <c r="G43" s="2"/>
      <c r="H43" s="2"/>
      <c r="I43" s="2"/>
      <c r="J43" s="11" t="s">
        <v>67</v>
      </c>
      <c r="K43" s="2"/>
      <c r="L43" s="38" t="n">
        <v>0</v>
      </c>
      <c r="M43" s="2"/>
      <c r="N43" s="40" t="n">
        <f aca="false">SUMIF($F$53:$F$72,J43,$D$53:$D$72)</f>
        <v>0</v>
      </c>
      <c r="O43" s="2"/>
    </row>
    <row r="44" customFormat="false" ht="18" hidden="false" customHeight="true" outlineLevel="0" collapsed="false">
      <c r="A44" s="2"/>
      <c r="B44" s="44" t="s">
        <v>89</v>
      </c>
      <c r="C44" s="2"/>
      <c r="D44" s="38" t="n">
        <v>0</v>
      </c>
      <c r="E44" s="2"/>
      <c r="F44" s="38" t="n">
        <v>0</v>
      </c>
      <c r="G44" s="2"/>
      <c r="H44" s="2"/>
      <c r="I44" s="2"/>
      <c r="J44" s="41" t="s">
        <v>68</v>
      </c>
      <c r="K44" s="15"/>
      <c r="L44" s="43" t="n">
        <f aca="false">SUM(L31:L43)</f>
        <v>0</v>
      </c>
      <c r="M44" s="15"/>
      <c r="N44" s="43" t="n">
        <f aca="false">SUM(N31:N43)</f>
        <v>0</v>
      </c>
      <c r="O44" s="2"/>
    </row>
    <row r="45" customFormat="false" ht="18" hidden="false" customHeight="true" outlineLevel="0" collapsed="false">
      <c r="A45" s="2"/>
      <c r="B45" s="44" t="s">
        <v>90</v>
      </c>
      <c r="C45" s="2"/>
      <c r="D45" s="38" t="n">
        <v>0</v>
      </c>
      <c r="E45" s="2"/>
      <c r="F45" s="38" t="n">
        <v>0</v>
      </c>
      <c r="G45" s="2"/>
      <c r="H45" s="2"/>
      <c r="I45" s="2"/>
      <c r="J45" s="2"/>
      <c r="K45" s="2"/>
      <c r="L45" s="2"/>
      <c r="M45" s="2"/>
      <c r="N45" s="2"/>
      <c r="O45" s="2"/>
    </row>
    <row r="46" customFormat="false" ht="19.5" hidden="false" customHeight="true" outlineLevel="0" collapsed="false">
      <c r="A46" s="2"/>
      <c r="B46" s="44" t="s">
        <v>91</v>
      </c>
      <c r="C46" s="2"/>
      <c r="D46" s="38" t="n">
        <v>0</v>
      </c>
      <c r="E46" s="2"/>
      <c r="F46" s="38" t="n">
        <v>0</v>
      </c>
      <c r="G46" s="2"/>
      <c r="H46" s="8" t="s">
        <v>92</v>
      </c>
      <c r="I46" s="8"/>
      <c r="J46" s="8"/>
      <c r="K46" s="8"/>
      <c r="L46" s="8"/>
      <c r="M46" s="8"/>
      <c r="N46" s="8"/>
      <c r="O46" s="2"/>
    </row>
    <row r="47" customFormat="false" ht="18" hidden="false" customHeight="true" outlineLevel="0" collapsed="false">
      <c r="A47" s="2"/>
      <c r="B47" s="44" t="s">
        <v>93</v>
      </c>
      <c r="C47" s="2"/>
      <c r="D47" s="38" t="n">
        <v>0</v>
      </c>
      <c r="E47" s="2"/>
      <c r="F47" s="38" t="n">
        <v>0</v>
      </c>
      <c r="G47" s="2"/>
      <c r="H47" s="2"/>
      <c r="I47" s="2"/>
      <c r="J47" s="36" t="s">
        <v>46</v>
      </c>
      <c r="K47" s="2"/>
      <c r="L47" s="36" t="s">
        <v>47</v>
      </c>
      <c r="M47" s="2"/>
      <c r="N47" s="2"/>
      <c r="O47" s="2"/>
    </row>
    <row r="48" customFormat="false" ht="18" hidden="false" customHeight="true" outlineLevel="0" collapsed="false">
      <c r="A48" s="2"/>
      <c r="B48" s="44" t="s">
        <v>67</v>
      </c>
      <c r="C48" s="2"/>
      <c r="D48" s="38" t="n">
        <v>0</v>
      </c>
      <c r="E48" s="2"/>
      <c r="F48" s="38" t="n">
        <v>0</v>
      </c>
      <c r="G48" s="2"/>
      <c r="H48" s="11" t="s">
        <v>94</v>
      </c>
      <c r="I48" s="2"/>
      <c r="J48" s="38" t="n">
        <v>0</v>
      </c>
      <c r="K48" s="2"/>
      <c r="L48" s="38" t="n">
        <v>0</v>
      </c>
      <c r="M48" s="2"/>
      <c r="N48" s="2"/>
      <c r="O48" s="2"/>
    </row>
    <row r="49" customFormat="false" ht="18" hidden="false" customHeight="true" outlineLevel="0" collapsed="false">
      <c r="A49" s="2"/>
      <c r="B49" s="45" t="s">
        <v>68</v>
      </c>
      <c r="C49" s="15"/>
      <c r="D49" s="43" t="n">
        <f aca="false">SUM(D42:D48)</f>
        <v>0</v>
      </c>
      <c r="E49" s="15"/>
      <c r="F49" s="43" t="n">
        <f aca="false">SUM(F42:F48)</f>
        <v>0</v>
      </c>
      <c r="G49" s="2"/>
      <c r="H49" s="11" t="s">
        <v>95</v>
      </c>
      <c r="I49" s="2"/>
      <c r="J49" s="38" t="n">
        <v>0</v>
      </c>
      <c r="K49" s="2"/>
      <c r="L49" s="38" t="n">
        <v>0</v>
      </c>
      <c r="M49" s="2"/>
      <c r="N49" s="2"/>
      <c r="O49" s="2"/>
    </row>
    <row r="50" customFormat="false" ht="18" hidden="false" customHeight="true" outlineLevel="0" collapsed="false">
      <c r="A50" s="2"/>
      <c r="B50" s="46"/>
      <c r="C50" s="2"/>
      <c r="D50" s="47"/>
      <c r="E50" s="2"/>
      <c r="F50" s="2"/>
      <c r="G50" s="2"/>
      <c r="H50" s="11" t="s">
        <v>96</v>
      </c>
      <c r="I50" s="2"/>
      <c r="J50" s="38" t="n">
        <v>0</v>
      </c>
      <c r="K50" s="2"/>
      <c r="L50" s="38" t="n">
        <v>0</v>
      </c>
      <c r="M50" s="2"/>
      <c r="N50" s="2"/>
      <c r="O50" s="2"/>
    </row>
    <row r="51" customFormat="false" ht="18" hidden="false" customHeight="true" outlineLevel="0" collapsed="false">
      <c r="A51" s="2"/>
      <c r="B51" s="46"/>
      <c r="C51" s="2"/>
      <c r="D51" s="47"/>
      <c r="E51" s="2"/>
      <c r="F51" s="2"/>
      <c r="G51" s="2"/>
      <c r="H51" s="11" t="s">
        <v>97</v>
      </c>
      <c r="I51" s="2"/>
      <c r="J51" s="38" t="n">
        <v>0</v>
      </c>
      <c r="K51" s="2"/>
      <c r="L51" s="38" t="n">
        <v>0</v>
      </c>
      <c r="M51" s="2"/>
      <c r="N51" s="2"/>
      <c r="O51" s="2"/>
    </row>
    <row r="52" customFormat="false" ht="18" hidden="false" customHeight="true" outlineLevel="0" collapsed="false">
      <c r="A52" s="2"/>
      <c r="B52" s="46"/>
      <c r="C52" s="2"/>
      <c r="D52" s="47"/>
      <c r="E52" s="2"/>
      <c r="F52" s="2"/>
      <c r="G52" s="2"/>
      <c r="H52" s="11" t="s">
        <v>98</v>
      </c>
      <c r="I52" s="2"/>
      <c r="J52" s="38" t="n">
        <v>0</v>
      </c>
      <c r="K52" s="2"/>
      <c r="L52" s="38" t="n">
        <v>0</v>
      </c>
      <c r="M52" s="2"/>
      <c r="N52" s="2"/>
      <c r="O52" s="2"/>
    </row>
    <row r="53" customFormat="false" ht="18" hidden="false" customHeight="true" outlineLevel="0" collapsed="false">
      <c r="A53" s="2"/>
      <c r="B53" s="46"/>
      <c r="C53" s="2"/>
      <c r="D53" s="47"/>
      <c r="E53" s="2"/>
      <c r="F53" s="2"/>
      <c r="G53" s="2"/>
      <c r="H53" s="11" t="s">
        <v>99</v>
      </c>
      <c r="I53" s="2"/>
      <c r="J53" s="38" t="n">
        <v>0</v>
      </c>
      <c r="K53" s="2"/>
      <c r="L53" s="38" t="n">
        <v>0</v>
      </c>
      <c r="M53" s="2"/>
      <c r="N53" s="2"/>
      <c r="O53" s="2"/>
    </row>
    <row r="54" customFormat="false" ht="18" hidden="false" customHeight="true" outlineLevel="0" collapsed="false">
      <c r="A54" s="2"/>
      <c r="B54" s="46"/>
      <c r="C54" s="2"/>
      <c r="D54" s="47"/>
      <c r="E54" s="2"/>
      <c r="F54" s="2"/>
      <c r="G54" s="2"/>
      <c r="H54" s="11" t="s">
        <v>67</v>
      </c>
      <c r="I54" s="2"/>
      <c r="J54" s="38" t="n">
        <v>0</v>
      </c>
      <c r="K54" s="2"/>
      <c r="L54" s="38" t="n">
        <v>0</v>
      </c>
      <c r="M54" s="2"/>
      <c r="N54" s="2"/>
      <c r="O54" s="2"/>
    </row>
    <row r="55" customFormat="false" ht="15" hidden="false" customHeight="true" outlineLevel="0" collapsed="false">
      <c r="A55" s="2"/>
      <c r="B55" s="46"/>
      <c r="C55" s="2"/>
      <c r="D55" s="47"/>
      <c r="E55" s="2"/>
      <c r="F55" s="2"/>
      <c r="G55" s="2"/>
      <c r="H55" s="41" t="s">
        <v>68</v>
      </c>
      <c r="I55" s="15"/>
      <c r="J55" s="43" t="n">
        <f aca="false">SUM(J48:J54)</f>
        <v>0</v>
      </c>
      <c r="K55" s="15"/>
      <c r="L55" s="43" t="n">
        <f aca="false">SUM(L48:L54)</f>
        <v>0</v>
      </c>
      <c r="M55" s="2"/>
      <c r="N55" s="2"/>
      <c r="O55" s="2"/>
    </row>
    <row r="56" customFormat="false" ht="15" hidden="false" customHeight="true" outlineLevel="0" collapsed="false">
      <c r="A56" s="2"/>
      <c r="B56" s="46"/>
      <c r="C56" s="2"/>
      <c r="D56" s="47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customFormat="false" ht="19.5" hidden="false" customHeight="true" outlineLevel="0" collapsed="false">
      <c r="A57" s="2"/>
      <c r="B57" s="48" t="s">
        <v>100</v>
      </c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2"/>
    </row>
    <row r="58" customFormat="false" ht="15" hidden="false" customHeight="true" outlineLevel="0" collapsed="false">
      <c r="A58" s="2"/>
      <c r="B58" s="49" t="s">
        <v>101</v>
      </c>
      <c r="C58" s="2"/>
      <c r="D58" s="50" t="s">
        <v>102</v>
      </c>
      <c r="E58" s="2"/>
      <c r="F58" s="37" t="s">
        <v>103</v>
      </c>
      <c r="G58" s="2"/>
      <c r="H58" s="37" t="s">
        <v>104</v>
      </c>
      <c r="I58" s="2"/>
      <c r="J58" s="2"/>
      <c r="K58" s="2"/>
      <c r="L58" s="2"/>
      <c r="M58" s="2"/>
      <c r="N58" s="2"/>
      <c r="O58" s="2"/>
    </row>
    <row r="59" customFormat="false" ht="16.5" hidden="false" customHeight="true" outlineLevel="0" collapsed="false">
      <c r="A59" s="2"/>
      <c r="B59" s="32"/>
      <c r="C59" s="2"/>
      <c r="D59" s="38"/>
      <c r="E59" s="2"/>
      <c r="F59" s="51"/>
      <c r="G59" s="2"/>
      <c r="H59" s="52"/>
      <c r="I59" s="52"/>
      <c r="J59" s="52"/>
      <c r="K59" s="52"/>
      <c r="L59" s="52"/>
      <c r="M59" s="52"/>
      <c r="N59" s="52"/>
      <c r="O59" s="2"/>
    </row>
    <row r="60" customFormat="false" ht="16.5" hidden="false" customHeight="true" outlineLevel="0" collapsed="false">
      <c r="A60" s="2"/>
      <c r="B60" s="32"/>
      <c r="C60" s="2"/>
      <c r="D60" s="38"/>
      <c r="E60" s="2"/>
      <c r="F60" s="51"/>
      <c r="G60" s="2"/>
      <c r="H60" s="52"/>
      <c r="I60" s="52"/>
      <c r="J60" s="52"/>
      <c r="K60" s="52"/>
      <c r="L60" s="52"/>
      <c r="M60" s="52"/>
      <c r="N60" s="52"/>
      <c r="O60" s="2"/>
    </row>
    <row r="61" customFormat="false" ht="16.5" hidden="false" customHeight="true" outlineLevel="0" collapsed="false">
      <c r="A61" s="2"/>
      <c r="B61" s="32"/>
      <c r="C61" s="2"/>
      <c r="D61" s="38"/>
      <c r="E61" s="2"/>
      <c r="F61" s="51"/>
      <c r="G61" s="2"/>
      <c r="H61" s="53"/>
      <c r="I61" s="53"/>
      <c r="J61" s="53"/>
      <c r="K61" s="53"/>
      <c r="L61" s="53"/>
      <c r="M61" s="53"/>
      <c r="N61" s="53"/>
      <c r="O61" s="2"/>
    </row>
    <row r="62" customFormat="false" ht="16.5" hidden="false" customHeight="true" outlineLevel="0" collapsed="false">
      <c r="A62" s="2"/>
      <c r="B62" s="54"/>
      <c r="C62" s="2"/>
      <c r="D62" s="38"/>
      <c r="E62" s="2"/>
      <c r="F62" s="51"/>
      <c r="G62" s="2"/>
      <c r="H62" s="52"/>
      <c r="I62" s="52"/>
      <c r="J62" s="52"/>
      <c r="K62" s="52"/>
      <c r="L62" s="52"/>
      <c r="M62" s="52"/>
      <c r="N62" s="52"/>
      <c r="O62" s="2"/>
    </row>
    <row r="63" customFormat="false" ht="16.5" hidden="false" customHeight="true" outlineLevel="0" collapsed="false">
      <c r="A63" s="2"/>
      <c r="B63" s="32"/>
      <c r="C63" s="2"/>
      <c r="D63" s="38"/>
      <c r="E63" s="2"/>
      <c r="F63" s="51"/>
      <c r="G63" s="2"/>
      <c r="H63" s="52"/>
      <c r="I63" s="52"/>
      <c r="J63" s="52"/>
      <c r="K63" s="52"/>
      <c r="L63" s="52"/>
      <c r="M63" s="52"/>
      <c r="N63" s="52"/>
      <c r="O63" s="2"/>
    </row>
    <row r="64" customFormat="false" ht="16.5" hidden="false" customHeight="true" outlineLevel="0" collapsed="false">
      <c r="A64" s="2"/>
      <c r="B64" s="32"/>
      <c r="C64" s="2"/>
      <c r="D64" s="38"/>
      <c r="E64" s="2"/>
      <c r="F64" s="51"/>
      <c r="G64" s="2"/>
      <c r="H64" s="52"/>
      <c r="I64" s="52"/>
      <c r="J64" s="52"/>
      <c r="K64" s="52"/>
      <c r="L64" s="52"/>
      <c r="M64" s="52"/>
      <c r="N64" s="52"/>
      <c r="O64" s="2"/>
    </row>
    <row r="65" customFormat="false" ht="16.5" hidden="false" customHeight="true" outlineLevel="0" collapsed="false">
      <c r="A65" s="2"/>
      <c r="B65" s="32"/>
      <c r="C65" s="2"/>
      <c r="D65" s="38"/>
      <c r="E65" s="2"/>
      <c r="F65" s="51"/>
      <c r="G65" s="2"/>
      <c r="H65" s="52"/>
      <c r="I65" s="52"/>
      <c r="J65" s="52"/>
      <c r="K65" s="52"/>
      <c r="L65" s="52"/>
      <c r="M65" s="52"/>
      <c r="N65" s="52"/>
      <c r="O65" s="2"/>
    </row>
    <row r="66" customFormat="false" ht="16.5" hidden="false" customHeight="true" outlineLevel="0" collapsed="false">
      <c r="A66" s="2"/>
      <c r="B66" s="32"/>
      <c r="C66" s="2"/>
      <c r="D66" s="38"/>
      <c r="E66" s="2"/>
      <c r="F66" s="51"/>
      <c r="G66" s="2"/>
      <c r="H66" s="52"/>
      <c r="I66" s="52"/>
      <c r="J66" s="52"/>
      <c r="K66" s="52"/>
      <c r="L66" s="52"/>
      <c r="M66" s="52"/>
      <c r="N66" s="52"/>
      <c r="O66" s="2"/>
    </row>
    <row r="67" customFormat="false" ht="16.5" hidden="false" customHeight="true" outlineLevel="0" collapsed="false">
      <c r="A67" s="2"/>
      <c r="B67" s="32"/>
      <c r="C67" s="2"/>
      <c r="D67" s="38"/>
      <c r="E67" s="2"/>
      <c r="F67" s="51"/>
      <c r="G67" s="2"/>
      <c r="H67" s="52"/>
      <c r="I67" s="52"/>
      <c r="J67" s="52"/>
      <c r="K67" s="52"/>
      <c r="L67" s="52"/>
      <c r="M67" s="52"/>
      <c r="N67" s="52"/>
      <c r="O67" s="2"/>
    </row>
    <row r="68" customFormat="false" ht="16.5" hidden="false" customHeight="true" outlineLevel="0" collapsed="false">
      <c r="A68" s="2"/>
      <c r="B68" s="32"/>
      <c r="C68" s="2"/>
      <c r="D68" s="38"/>
      <c r="E68" s="2"/>
      <c r="F68" s="51"/>
      <c r="G68" s="2"/>
      <c r="H68" s="52"/>
      <c r="I68" s="52"/>
      <c r="J68" s="52"/>
      <c r="K68" s="52"/>
      <c r="L68" s="52"/>
      <c r="M68" s="52"/>
      <c r="N68" s="52"/>
      <c r="O68" s="2"/>
    </row>
    <row r="69" customFormat="false" ht="16.5" hidden="false" customHeight="true" outlineLevel="0" collapsed="false">
      <c r="A69" s="2"/>
      <c r="B69" s="32"/>
      <c r="C69" s="2"/>
      <c r="D69" s="38"/>
      <c r="E69" s="2"/>
      <c r="F69" s="51"/>
      <c r="G69" s="2"/>
      <c r="H69" s="52"/>
      <c r="I69" s="52"/>
      <c r="J69" s="52"/>
      <c r="K69" s="52"/>
      <c r="L69" s="52"/>
      <c r="M69" s="52"/>
      <c r="N69" s="52"/>
      <c r="O69" s="2"/>
    </row>
    <row r="70" customFormat="false" ht="16.5" hidden="false" customHeight="true" outlineLevel="0" collapsed="false">
      <c r="A70" s="2"/>
      <c r="B70" s="32"/>
      <c r="C70" s="2"/>
      <c r="D70" s="38"/>
      <c r="E70" s="2"/>
      <c r="F70" s="51"/>
      <c r="G70" s="2"/>
      <c r="H70" s="52"/>
      <c r="I70" s="52"/>
      <c r="J70" s="52"/>
      <c r="K70" s="52"/>
      <c r="L70" s="52"/>
      <c r="M70" s="52"/>
      <c r="N70" s="52"/>
      <c r="O70" s="2"/>
    </row>
    <row r="71" customFormat="false" ht="16.5" hidden="false" customHeight="true" outlineLevel="0" collapsed="false">
      <c r="A71" s="2"/>
      <c r="B71" s="32"/>
      <c r="C71" s="2"/>
      <c r="D71" s="38"/>
      <c r="E71" s="2"/>
      <c r="F71" s="51"/>
      <c r="G71" s="2"/>
      <c r="H71" s="52"/>
      <c r="I71" s="52"/>
      <c r="J71" s="52"/>
      <c r="K71" s="52"/>
      <c r="L71" s="52"/>
      <c r="M71" s="52"/>
      <c r="N71" s="52"/>
      <c r="O71" s="2"/>
    </row>
    <row r="72" customFormat="false" ht="16.5" hidden="false" customHeight="true" outlineLevel="0" collapsed="false">
      <c r="A72" s="2"/>
      <c r="B72" s="32"/>
      <c r="C72" s="2"/>
      <c r="D72" s="38"/>
      <c r="E72" s="2"/>
      <c r="F72" s="51"/>
      <c r="G72" s="2"/>
      <c r="H72" s="52"/>
      <c r="I72" s="52"/>
      <c r="J72" s="52"/>
      <c r="K72" s="52"/>
      <c r="L72" s="52"/>
      <c r="M72" s="52"/>
      <c r="N72" s="52"/>
      <c r="O72" s="2"/>
    </row>
    <row r="73" customFormat="false" ht="16.5" hidden="false" customHeight="true" outlineLevel="0" collapsed="false">
      <c r="A73" s="2"/>
      <c r="B73" s="32"/>
      <c r="C73" s="2"/>
      <c r="D73" s="38"/>
      <c r="E73" s="2"/>
      <c r="F73" s="51"/>
      <c r="G73" s="2"/>
      <c r="H73" s="52"/>
      <c r="I73" s="52"/>
      <c r="J73" s="52"/>
      <c r="K73" s="52"/>
      <c r="L73" s="52"/>
      <c r="M73" s="52"/>
      <c r="N73" s="52"/>
      <c r="O73" s="2"/>
    </row>
    <row r="74" customFormat="false" ht="16.5" hidden="false" customHeight="true" outlineLevel="0" collapsed="false">
      <c r="A74" s="2"/>
      <c r="B74" s="32"/>
      <c r="C74" s="2"/>
      <c r="D74" s="38"/>
      <c r="E74" s="2"/>
      <c r="F74" s="51"/>
      <c r="G74" s="2"/>
      <c r="H74" s="52"/>
      <c r="I74" s="52"/>
      <c r="J74" s="52"/>
      <c r="K74" s="52"/>
      <c r="L74" s="52"/>
      <c r="M74" s="52"/>
      <c r="N74" s="52"/>
      <c r="O74" s="2"/>
    </row>
    <row r="75" customFormat="false" ht="16.5" hidden="false" customHeight="true" outlineLevel="0" collapsed="false">
      <c r="A75" s="2"/>
      <c r="B75" s="32"/>
      <c r="C75" s="2"/>
      <c r="D75" s="38"/>
      <c r="E75" s="2"/>
      <c r="F75" s="51"/>
      <c r="G75" s="2"/>
      <c r="H75" s="52"/>
      <c r="I75" s="52"/>
      <c r="J75" s="52"/>
      <c r="K75" s="52"/>
      <c r="L75" s="52"/>
      <c r="M75" s="52"/>
      <c r="N75" s="52"/>
      <c r="O75" s="2"/>
    </row>
    <row r="76" customFormat="false" ht="16.5" hidden="false" customHeight="true" outlineLevel="0" collapsed="false">
      <c r="A76" s="2"/>
      <c r="B76" s="32"/>
      <c r="C76" s="2"/>
      <c r="D76" s="38"/>
      <c r="E76" s="2"/>
      <c r="F76" s="51"/>
      <c r="G76" s="2"/>
      <c r="H76" s="52"/>
      <c r="I76" s="52"/>
      <c r="J76" s="52"/>
      <c r="K76" s="52"/>
      <c r="L76" s="52"/>
      <c r="M76" s="52"/>
      <c r="N76" s="52"/>
      <c r="O76" s="2"/>
    </row>
    <row r="77" customFormat="false" ht="16.5" hidden="false" customHeight="true" outlineLevel="0" collapsed="false">
      <c r="A77" s="2"/>
      <c r="B77" s="32"/>
      <c r="C77" s="2"/>
      <c r="D77" s="38"/>
      <c r="E77" s="2"/>
      <c r="F77" s="51"/>
      <c r="G77" s="2"/>
      <c r="H77" s="52"/>
      <c r="I77" s="52"/>
      <c r="J77" s="52"/>
      <c r="K77" s="52"/>
      <c r="L77" s="52"/>
      <c r="M77" s="52"/>
      <c r="N77" s="52"/>
      <c r="O77" s="2"/>
    </row>
    <row r="78" customFormat="false" ht="16.5" hidden="false" customHeight="true" outlineLevel="0" collapsed="false">
      <c r="A78" s="2"/>
      <c r="B78" s="32"/>
      <c r="C78" s="2"/>
      <c r="D78" s="38"/>
      <c r="E78" s="2"/>
      <c r="F78" s="51"/>
      <c r="G78" s="2"/>
      <c r="H78" s="52"/>
      <c r="I78" s="52"/>
      <c r="J78" s="52"/>
      <c r="K78" s="52"/>
      <c r="L78" s="52"/>
      <c r="M78" s="52"/>
      <c r="N78" s="52"/>
      <c r="O78" s="2"/>
    </row>
    <row r="79" customFormat="false" ht="15" hidden="false" customHeight="true" outlineLevel="0" collapsed="false">
      <c r="A79" s="2"/>
      <c r="B79" s="41" t="s">
        <v>68</v>
      </c>
      <c r="C79" s="15"/>
      <c r="D79" s="43" t="n">
        <f aca="false">SUM(D59:D78)</f>
        <v>0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customFormat="false" ht="15" hidden="false" customHeight="true" outlineLevel="0" collapsed="false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customFormat="false" ht="19.5" hidden="false" customHeight="true" outlineLevel="0" collapsed="false">
      <c r="A81" s="2"/>
      <c r="B81" s="8" t="s">
        <v>105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2"/>
    </row>
    <row r="82" customFormat="false" ht="15" hidden="false" customHeight="true" outlineLevel="0" collapsed="false">
      <c r="A82" s="2"/>
      <c r="B82" s="37" t="s">
        <v>103</v>
      </c>
      <c r="C82" s="2"/>
      <c r="D82" s="36" t="s">
        <v>68</v>
      </c>
      <c r="E82" s="2"/>
      <c r="F82" s="36" t="s">
        <v>106</v>
      </c>
      <c r="G82" s="2"/>
      <c r="H82" s="2"/>
      <c r="I82" s="2"/>
      <c r="J82" s="2"/>
      <c r="K82" s="2"/>
      <c r="L82" s="2"/>
      <c r="M82" s="2"/>
      <c r="N82" s="2"/>
      <c r="O82" s="2"/>
    </row>
    <row r="83" customFormat="false" ht="15" hidden="false" customHeight="true" outlineLevel="0" collapsed="false">
      <c r="A83" s="2"/>
      <c r="B83" s="11" t="s">
        <v>72</v>
      </c>
      <c r="C83" s="2"/>
      <c r="D83" s="40" t="n">
        <f aca="false">N31</f>
        <v>0</v>
      </c>
      <c r="E83" s="2"/>
      <c r="F83" s="55" t="n">
        <f aca="false">IFERROR(N31/$N$44,0)</f>
        <v>0</v>
      </c>
      <c r="G83" s="2"/>
      <c r="H83" s="2"/>
      <c r="I83" s="2"/>
      <c r="J83" s="2"/>
      <c r="K83" s="2"/>
      <c r="L83" s="2"/>
      <c r="M83" s="2"/>
      <c r="N83" s="2"/>
      <c r="O83" s="2"/>
    </row>
    <row r="84" customFormat="false" ht="15" hidden="false" customHeight="true" outlineLevel="0" collapsed="false">
      <c r="A84" s="2"/>
      <c r="B84" s="11" t="s">
        <v>74</v>
      </c>
      <c r="C84" s="2"/>
      <c r="D84" s="40" t="n">
        <f aca="false">N32</f>
        <v>0</v>
      </c>
      <c r="E84" s="2"/>
      <c r="F84" s="55" t="n">
        <f aca="false">IFERROR(N32/$N$44,0)</f>
        <v>0</v>
      </c>
      <c r="G84" s="2"/>
      <c r="H84" s="2"/>
      <c r="I84" s="2"/>
      <c r="J84" s="2"/>
      <c r="K84" s="2"/>
      <c r="L84" s="2"/>
      <c r="M84" s="2"/>
      <c r="N84" s="2"/>
      <c r="O84" s="2"/>
    </row>
    <row r="85" customFormat="false" ht="15" hidden="false" customHeight="true" outlineLevel="0" collapsed="false">
      <c r="A85" s="2"/>
      <c r="B85" s="11" t="s">
        <v>65</v>
      </c>
      <c r="C85" s="2"/>
      <c r="D85" s="40" t="n">
        <f aca="false">N33</f>
        <v>0</v>
      </c>
      <c r="E85" s="2"/>
      <c r="F85" s="55" t="n">
        <f aca="false">IFERROR(N33/$N$44,0)</f>
        <v>0</v>
      </c>
      <c r="G85" s="2"/>
      <c r="H85" s="2"/>
      <c r="I85" s="2"/>
      <c r="J85" s="2"/>
      <c r="K85" s="2"/>
      <c r="L85" s="2"/>
      <c r="M85" s="2"/>
      <c r="N85" s="2"/>
      <c r="O85" s="2"/>
    </row>
    <row r="86" customFormat="false" ht="15" hidden="false" customHeight="true" outlineLevel="0" collapsed="false">
      <c r="A86" s="2"/>
      <c r="B86" s="11" t="s">
        <v>77</v>
      </c>
      <c r="C86" s="2"/>
      <c r="D86" s="40" t="n">
        <f aca="false">N34</f>
        <v>0</v>
      </c>
      <c r="E86" s="2"/>
      <c r="F86" s="55" t="n">
        <f aca="false">IFERROR(N34/$N$44,0)</f>
        <v>0</v>
      </c>
      <c r="G86" s="2"/>
      <c r="H86" s="2"/>
      <c r="I86" s="2"/>
      <c r="J86" s="2"/>
      <c r="K86" s="2"/>
      <c r="L86" s="2"/>
      <c r="M86" s="2"/>
      <c r="N86" s="2"/>
      <c r="O86" s="2"/>
    </row>
    <row r="87" customFormat="false" ht="15" hidden="false" customHeight="true" outlineLevel="0" collapsed="false">
      <c r="A87" s="2"/>
      <c r="B87" s="11" t="s">
        <v>6</v>
      </c>
      <c r="C87" s="2"/>
      <c r="D87" s="40" t="n">
        <f aca="false">N35</f>
        <v>0</v>
      </c>
      <c r="E87" s="2"/>
      <c r="F87" s="55" t="n">
        <f aca="false">IFERROR(N35/$N$44,0)</f>
        <v>0</v>
      </c>
      <c r="G87" s="2"/>
      <c r="H87" s="2"/>
      <c r="I87" s="2"/>
      <c r="J87" s="2"/>
      <c r="K87" s="2"/>
      <c r="L87" s="2"/>
      <c r="M87" s="2"/>
      <c r="N87" s="2"/>
      <c r="O87" s="2"/>
    </row>
    <row r="88" customFormat="false" ht="15" hidden="false" customHeight="true" outlineLevel="0" collapsed="false">
      <c r="A88" s="2"/>
      <c r="B88" s="11" t="s">
        <v>80</v>
      </c>
      <c r="C88" s="2"/>
      <c r="D88" s="40" t="n">
        <f aca="false">N36</f>
        <v>0</v>
      </c>
      <c r="E88" s="2"/>
      <c r="F88" s="55" t="n">
        <f aca="false">IFERROR(N36/$N$44,0)</f>
        <v>0</v>
      </c>
      <c r="G88" s="2"/>
      <c r="H88" s="2"/>
      <c r="I88" s="2"/>
      <c r="J88" s="2"/>
      <c r="K88" s="2"/>
      <c r="L88" s="2"/>
      <c r="M88" s="2"/>
      <c r="N88" s="2"/>
      <c r="O88" s="2"/>
    </row>
    <row r="89" customFormat="false" ht="15" hidden="false" customHeight="true" outlineLevel="0" collapsed="false">
      <c r="A89" s="2"/>
      <c r="B89" s="11" t="s">
        <v>81</v>
      </c>
      <c r="C89" s="2"/>
      <c r="D89" s="40" t="n">
        <f aca="false">N37</f>
        <v>0</v>
      </c>
      <c r="E89" s="2"/>
      <c r="F89" s="55" t="n">
        <f aca="false">IFERROR(N37/$N$44,0)</f>
        <v>0</v>
      </c>
      <c r="G89" s="2"/>
      <c r="H89" s="2"/>
      <c r="I89" s="2"/>
      <c r="J89" s="2"/>
      <c r="K89" s="2"/>
      <c r="L89" s="2"/>
      <c r="M89" s="2"/>
      <c r="N89" s="2"/>
      <c r="O89" s="2"/>
    </row>
    <row r="90" customFormat="false" ht="15" hidden="false" customHeight="true" outlineLevel="0" collapsed="false">
      <c r="A90" s="2"/>
      <c r="B90" s="11" t="s">
        <v>82</v>
      </c>
      <c r="C90" s="2"/>
      <c r="D90" s="40" t="n">
        <f aca="false">N38</f>
        <v>0</v>
      </c>
      <c r="E90" s="2"/>
      <c r="F90" s="55" t="n">
        <f aca="false">IFERROR(N38/$N$44,0)</f>
        <v>0</v>
      </c>
      <c r="G90" s="2"/>
      <c r="H90" s="2"/>
      <c r="I90" s="2"/>
      <c r="J90" s="2"/>
      <c r="K90" s="2"/>
      <c r="L90" s="2"/>
      <c r="M90" s="2"/>
      <c r="N90" s="2"/>
      <c r="O90" s="2"/>
    </row>
    <row r="91" customFormat="false" ht="15" hidden="false" customHeight="true" outlineLevel="0" collapsed="false">
      <c r="B91" s="11" t="s">
        <v>83</v>
      </c>
      <c r="D91" s="40" t="n">
        <f aca="false">N39</f>
        <v>0</v>
      </c>
      <c r="F91" s="55" t="n">
        <f aca="false">IFERROR(N39/$N$44,0)</f>
        <v>0</v>
      </c>
    </row>
    <row r="92" customFormat="false" ht="15" hidden="false" customHeight="true" outlineLevel="0" collapsed="false">
      <c r="B92" s="11" t="s">
        <v>85</v>
      </c>
      <c r="D92" s="40" t="n">
        <f aca="false">N40</f>
        <v>0</v>
      </c>
      <c r="F92" s="55" t="n">
        <f aca="false">IFERROR(N40/$N$44,0)</f>
        <v>0</v>
      </c>
    </row>
    <row r="93" customFormat="false" ht="15" hidden="false" customHeight="true" outlineLevel="0" collapsed="false">
      <c r="B93" s="11" t="s">
        <v>86</v>
      </c>
      <c r="D93" s="40" t="n">
        <f aca="false">N41</f>
        <v>0</v>
      </c>
      <c r="F93" s="55" t="n">
        <f aca="false">IFERROR(N41/$N$44,0)</f>
        <v>0</v>
      </c>
    </row>
    <row r="94" customFormat="false" ht="15" hidden="false" customHeight="true" outlineLevel="0" collapsed="false">
      <c r="B94" s="11" t="s">
        <v>9</v>
      </c>
      <c r="D94" s="40" t="n">
        <f aca="false">N42</f>
        <v>0</v>
      </c>
      <c r="F94" s="55" t="n">
        <f aca="false">IFERROR(N42/$N$44,0)</f>
        <v>0</v>
      </c>
    </row>
    <row r="95" customFormat="false" ht="15" hidden="false" customHeight="true" outlineLevel="0" collapsed="false">
      <c r="B95" s="11" t="s">
        <v>67</v>
      </c>
      <c r="D95" s="40" t="n">
        <f aca="false">N43</f>
        <v>0</v>
      </c>
      <c r="F95" s="55" t="n">
        <f aca="false">IFERROR(N43/$N$44,0)</f>
        <v>0</v>
      </c>
    </row>
    <row r="97" customFormat="false" ht="15" hidden="false" customHeight="true" outlineLevel="0" collapsed="false">
      <c r="B97" s="2" t="s">
        <v>107</v>
      </c>
      <c r="D97" s="2" t="n">
        <f aca="false">IF($N$44=0,1,0)</f>
        <v>1</v>
      </c>
    </row>
  </sheetData>
  <mergeCells count="37">
    <mergeCell ref="A4:O4"/>
    <mergeCell ref="A5:O5"/>
    <mergeCell ref="R6:Z6"/>
    <mergeCell ref="R7:U7"/>
    <mergeCell ref="V7:Z7"/>
    <mergeCell ref="F8:G8"/>
    <mergeCell ref="J8:L8"/>
    <mergeCell ref="R8:U13"/>
    <mergeCell ref="B10:F10"/>
    <mergeCell ref="H10:N10"/>
    <mergeCell ref="R15:U15"/>
    <mergeCell ref="B28:F28"/>
    <mergeCell ref="H28:N28"/>
    <mergeCell ref="B40:F40"/>
    <mergeCell ref="H46:N46"/>
    <mergeCell ref="B57:N57"/>
    <mergeCell ref="H59:N59"/>
    <mergeCell ref="H60:N60"/>
    <mergeCell ref="H61:N61"/>
    <mergeCell ref="H62:N62"/>
    <mergeCell ref="H63:N63"/>
    <mergeCell ref="H64:N64"/>
    <mergeCell ref="H65:N65"/>
    <mergeCell ref="H66:N66"/>
    <mergeCell ref="H67:N67"/>
    <mergeCell ref="H68:N68"/>
    <mergeCell ref="H69:N69"/>
    <mergeCell ref="H70:N70"/>
    <mergeCell ref="H71:N71"/>
    <mergeCell ref="H72:N72"/>
    <mergeCell ref="H73:N73"/>
    <mergeCell ref="H74:N74"/>
    <mergeCell ref="H75:N75"/>
    <mergeCell ref="H76:N76"/>
    <mergeCell ref="H77:N77"/>
    <mergeCell ref="H78:N78"/>
    <mergeCell ref="B81:N81"/>
  </mergeCells>
  <conditionalFormatting sqref="I12:I25">
    <cfRule type="expression" priority="2" aboveAverage="0" equalAverage="0" bottom="0" percent="0" rank="0" text="" dxfId="0">
      <formula>I12="Yes"</formula>
    </cfRule>
    <cfRule type="expression" priority="3" aboveAverage="0" equalAverage="0" bottom="0" percent="0" rank="0" text="" dxfId="1">
      <formula>I12="No"</formula>
    </cfRule>
  </conditionalFormatting>
  <dataValidations count="3">
    <dataValidation allowBlank="true" errorStyle="stop" operator="between" showDropDown="false" showErrorMessage="false" showInputMessage="false" sqref="I12:I25" type="list">
      <formula1>"No,Yes"</formula1>
      <formula2>0</formula2>
    </dataValidation>
    <dataValidation allowBlank="true" errorStyle="stop" operator="between" showDropDown="false" showErrorMessage="false" showInputMessage="false" sqref="F42:F58" type="list">
      <formula1>"Food,Dining Out,Transport,Household,Bills,Health,Beauty,Education,Entertainment,Shopping,Gifts,Savings,Other"</formula1>
      <formula2>0</formula2>
    </dataValidation>
    <dataValidation allowBlank="true" errorStyle="stop" operator="between" showDropDown="false" showErrorMessage="false" showInputMessage="false" sqref="F59:F78" type="list">
      <formula1>"Food,Dining Out,Transport,Household,Bills,Health,Beauty,Education,Entertainment,Shopping,Gifts,Savings,Other"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8"/>
    <col collapsed="false" customWidth="true" hidden="false" outlineLevel="0" max="3" min="2" style="1" width="18"/>
    <col collapsed="false" customWidth="true" hidden="false" outlineLevel="0" max="4" min="4" style="1" width="20"/>
    <col collapsed="false" customWidth="true" hidden="false" outlineLevel="0" max="7" min="5" style="1" width="18"/>
  </cols>
  <sheetData>
    <row r="1" customFormat="false" ht="26.25" hidden="false" customHeight="true" outlineLevel="0" collapsed="false">
      <c r="A1" s="56" t="s">
        <v>108</v>
      </c>
    </row>
    <row r="2" customFormat="false" ht="15" hidden="false" customHeight="true" outlineLevel="0" collapsed="false">
      <c r="A2" s="57" t="s">
        <v>109</v>
      </c>
    </row>
    <row r="4" customFormat="false" ht="15" hidden="false" customHeight="true" outlineLevel="0" collapsed="false">
      <c r="A4" s="58" t="s">
        <v>58</v>
      </c>
      <c r="B4" s="58" t="s">
        <v>110</v>
      </c>
      <c r="C4" s="58" t="s">
        <v>111</v>
      </c>
      <c r="D4" s="58" t="s">
        <v>112</v>
      </c>
    </row>
    <row r="5" customFormat="false" ht="15" hidden="false" customHeight="true" outlineLevel="0" collapsed="false">
      <c r="A5" s="59"/>
      <c r="B5" s="60"/>
      <c r="C5" s="61"/>
      <c r="D5" s="60"/>
    </row>
    <row r="6" customFormat="false" ht="15" hidden="false" customHeight="true" outlineLevel="0" collapsed="false">
      <c r="A6" s="59"/>
      <c r="B6" s="60"/>
      <c r="C6" s="61"/>
      <c r="D6" s="60"/>
    </row>
    <row r="7" customFormat="false" ht="15" hidden="false" customHeight="true" outlineLevel="0" collapsed="false">
      <c r="A7" s="59"/>
      <c r="B7" s="60"/>
      <c r="C7" s="61"/>
      <c r="D7" s="60"/>
    </row>
    <row r="8" customFormat="false" ht="15" hidden="false" customHeight="true" outlineLevel="0" collapsed="false">
      <c r="A8" s="59"/>
      <c r="B8" s="60"/>
      <c r="C8" s="61"/>
      <c r="D8" s="60"/>
    </row>
    <row r="9" customFormat="false" ht="15" hidden="false" customHeight="true" outlineLevel="0" collapsed="false">
      <c r="A9" s="59"/>
      <c r="B9" s="60"/>
      <c r="C9" s="61"/>
      <c r="D9" s="60"/>
    </row>
    <row r="10" customFormat="false" ht="15" hidden="false" customHeight="true" outlineLevel="0" collapsed="false">
      <c r="A10" s="59"/>
      <c r="B10" s="60"/>
      <c r="C10" s="61"/>
      <c r="D10" s="60"/>
    </row>
    <row r="11" customFormat="false" ht="15" hidden="false" customHeight="true" outlineLevel="0" collapsed="false">
      <c r="A11" s="59"/>
      <c r="B11" s="60"/>
      <c r="C11" s="61"/>
      <c r="D11" s="60"/>
    </row>
    <row r="12" customFormat="false" ht="15" hidden="false" customHeight="true" outlineLevel="0" collapsed="false">
      <c r="A12" s="59"/>
      <c r="B12" s="60"/>
      <c r="C12" s="61"/>
      <c r="D12" s="60"/>
    </row>
    <row r="13" customFormat="false" ht="15" hidden="false" customHeight="true" outlineLevel="0" collapsed="false">
      <c r="A13" s="59"/>
      <c r="B13" s="60"/>
      <c r="C13" s="61"/>
      <c r="D13" s="60"/>
    </row>
    <row r="14" customFormat="false" ht="15" hidden="false" customHeight="true" outlineLevel="0" collapsed="false">
      <c r="A14" s="59"/>
      <c r="B14" s="60"/>
      <c r="C14" s="61"/>
      <c r="D14" s="60"/>
    </row>
    <row r="16" customFormat="false" ht="15" hidden="false" customHeight="true" outlineLevel="0" collapsed="false">
      <c r="A16" s="62" t="s">
        <v>113</v>
      </c>
      <c r="B16" s="63" t="n">
        <f aca="false">SUM(B5:B14)</f>
        <v>0</v>
      </c>
    </row>
    <row r="17" customFormat="false" ht="15" hidden="false" customHeight="true" outlineLevel="0" collapsed="false">
      <c r="A17" s="62" t="s">
        <v>114</v>
      </c>
      <c r="B17" s="63" t="n">
        <f aca="false">SUM(D5:D14)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2026-08-27T18:19:20Z</dcterms:created>
  <dc:creator>openpyxl</dc:creator>
  <dc:description/>
  <dc:language>en-US</dc:language>
  <cp:lastModifiedBy/>
  <dcterms:modified xsi:type="dcterms:W3CDTF">2026-08-27T19:05:00Z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